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ส.ค. 66\28 ส.ค. 66\"/>
    </mc:Choice>
  </mc:AlternateContent>
  <xr:revisionPtr revIDLastSave="0" documentId="8_{E72BB49A-A537-4B21-8152-814F1FCE83AB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บัญชีรายละเอียด" sheetId="60" r:id="rId1"/>
    <sheet name="เลขหนังสือ" sheetId="33" r:id="rId2"/>
  </sheets>
  <definedNames>
    <definedName name="_xlnm.Print_Area" localSheetId="1">เลขหนังสือ!$A$1:$G$83</definedName>
    <definedName name="_xlnm.Print_Titles" localSheetId="0">บัญชีรายละเอียด!$1:$6</definedName>
    <definedName name="_xlnm.Print_Titles" localSheetId="1">เลขหนังสือ!$1:$6</definedName>
  </definedNames>
  <calcPr calcId="181029"/>
</workbook>
</file>

<file path=xl/calcChain.xml><?xml version="1.0" encoding="utf-8"?>
<calcChain xmlns="http://schemas.openxmlformats.org/spreadsheetml/2006/main">
  <c r="D83" i="33" l="1"/>
  <c r="E917" i="60" l="1"/>
  <c r="A880" i="60"/>
  <c r="A881" i="60" s="1"/>
  <c r="A882" i="60" s="1"/>
  <c r="A883" i="60" s="1"/>
  <c r="A884" i="60" s="1"/>
  <c r="A885" i="60" s="1"/>
  <c r="A886" i="60" s="1"/>
  <c r="A887" i="60" s="1"/>
  <c r="A888" i="60" s="1"/>
  <c r="A889" i="60" s="1"/>
  <c r="A890" i="60" s="1"/>
  <c r="A891" i="60" s="1"/>
  <c r="A892" i="60" s="1"/>
  <c r="A893" i="60" s="1"/>
  <c r="A894" i="60" s="1"/>
  <c r="A895" i="60" s="1"/>
  <c r="A896" i="60" s="1"/>
  <c r="A897" i="60" s="1"/>
  <c r="A898" i="60" s="1"/>
  <c r="A899" i="60" s="1"/>
  <c r="A900" i="60" s="1"/>
  <c r="A901" i="60" s="1"/>
  <c r="A902" i="60" s="1"/>
  <c r="A903" i="60" s="1"/>
  <c r="A904" i="60" s="1"/>
  <c r="A905" i="60" s="1"/>
  <c r="A906" i="60" s="1"/>
  <c r="A907" i="60" s="1"/>
  <c r="A908" i="60" s="1"/>
  <c r="A909" i="60" s="1"/>
  <c r="A910" i="60" s="1"/>
  <c r="A911" i="60" s="1"/>
  <c r="A912" i="60" s="1"/>
  <c r="A913" i="60" s="1"/>
  <c r="A914" i="60" s="1"/>
  <c r="A915" i="60" s="1"/>
  <c r="A916" i="60" s="1"/>
  <c r="E878" i="60"/>
  <c r="A877" i="60"/>
  <c r="E875" i="60"/>
  <c r="A871" i="60"/>
  <c r="A872" i="60" s="1"/>
  <c r="A873" i="60" s="1"/>
  <c r="A874" i="60" s="1"/>
  <c r="E869" i="60"/>
  <c r="A859" i="60"/>
  <c r="A860" i="60" s="1"/>
  <c r="A861" i="60" s="1"/>
  <c r="A862" i="60" s="1"/>
  <c r="A863" i="60" s="1"/>
  <c r="A864" i="60" s="1"/>
  <c r="A865" i="60" s="1"/>
  <c r="A866" i="60" s="1"/>
  <c r="A867" i="60" s="1"/>
  <c r="A868" i="60" s="1"/>
  <c r="A853" i="60"/>
  <c r="A854" i="60" s="1"/>
  <c r="A855" i="60" s="1"/>
  <c r="A856" i="60" s="1"/>
  <c r="A857" i="60" s="1"/>
  <c r="A858" i="60" s="1"/>
  <c r="A851" i="60"/>
  <c r="A852" i="60" s="1"/>
  <c r="A849" i="60"/>
  <c r="A850" i="60" s="1"/>
  <c r="E847" i="60"/>
  <c r="A842" i="60"/>
  <c r="A843" i="60" s="1"/>
  <c r="A844" i="60" s="1"/>
  <c r="A845" i="60" s="1"/>
  <c r="A846" i="60" s="1"/>
  <c r="A840" i="60"/>
  <c r="A841" i="60" s="1"/>
  <c r="A839" i="60"/>
  <c r="E837" i="60"/>
  <c r="A831" i="60"/>
  <c r="A832" i="60" s="1"/>
  <c r="A833" i="60" s="1"/>
  <c r="A834" i="60" s="1"/>
  <c r="A835" i="60" s="1"/>
  <c r="A836" i="60" s="1"/>
  <c r="A830" i="60"/>
  <c r="E828" i="60"/>
  <c r="A818" i="60"/>
  <c r="A819" i="60" s="1"/>
  <c r="A820" i="60" s="1"/>
  <c r="A821" i="60" s="1"/>
  <c r="A822" i="60" s="1"/>
  <c r="A823" i="60" s="1"/>
  <c r="A824" i="60" s="1"/>
  <c r="A825" i="60" s="1"/>
  <c r="A826" i="60" s="1"/>
  <c r="A827" i="60" s="1"/>
  <c r="A816" i="60"/>
  <c r="A817" i="60" s="1"/>
  <c r="A815" i="60"/>
  <c r="E813" i="60"/>
  <c r="A811" i="60"/>
  <c r="A812" i="60" s="1"/>
  <c r="A810" i="60"/>
  <c r="E808" i="60"/>
  <c r="A786" i="60"/>
  <c r="A787" i="60" s="1"/>
  <c r="A788" i="60" s="1"/>
  <c r="A789" i="60" s="1"/>
  <c r="A790" i="60" s="1"/>
  <c r="A791" i="60" s="1"/>
  <c r="A792" i="60" s="1"/>
  <c r="A793" i="60" s="1"/>
  <c r="A794" i="60" s="1"/>
  <c r="A795" i="60" s="1"/>
  <c r="A796" i="60" s="1"/>
  <c r="A797" i="60" s="1"/>
  <c r="A798" i="60" s="1"/>
  <c r="A799" i="60" s="1"/>
  <c r="A800" i="60" s="1"/>
  <c r="A801" i="60" s="1"/>
  <c r="A802" i="60" s="1"/>
  <c r="A803" i="60" s="1"/>
  <c r="A804" i="60" s="1"/>
  <c r="A805" i="60" s="1"/>
  <c r="A806" i="60" s="1"/>
  <c r="A807" i="60" s="1"/>
  <c r="E784" i="60"/>
  <c r="A775" i="60"/>
  <c r="A776" i="60" s="1"/>
  <c r="A777" i="60" s="1"/>
  <c r="A778" i="60" s="1"/>
  <c r="A779" i="60" s="1"/>
  <c r="A780" i="60" s="1"/>
  <c r="A781" i="60" s="1"/>
  <c r="A782" i="60" s="1"/>
  <c r="A783" i="60" s="1"/>
  <c r="A773" i="60"/>
  <c r="A774" i="60" s="1"/>
  <c r="A769" i="60"/>
  <c r="A770" i="60" s="1"/>
  <c r="A771" i="60" s="1"/>
  <c r="A772" i="60" s="1"/>
  <c r="E767" i="60"/>
  <c r="A764" i="60"/>
  <c r="A765" i="60" s="1"/>
  <c r="A766" i="60" s="1"/>
  <c r="A760" i="60"/>
  <c r="A761" i="60" s="1"/>
  <c r="A762" i="60" s="1"/>
  <c r="A763" i="60" s="1"/>
  <c r="E758" i="60"/>
  <c r="A742" i="60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E740" i="60"/>
  <c r="E738" i="60"/>
  <c r="A735" i="60"/>
  <c r="A736" i="60" s="1"/>
  <c r="A737" i="60" s="1"/>
  <c r="A734" i="60"/>
  <c r="E732" i="60"/>
  <c r="A730" i="60"/>
  <c r="A731" i="60" s="1"/>
  <c r="A729" i="60"/>
  <c r="E727" i="60"/>
  <c r="A723" i="60"/>
  <c r="A724" i="60" s="1"/>
  <c r="A725" i="60" s="1"/>
  <c r="A726" i="60" s="1"/>
  <c r="E721" i="60"/>
  <c r="A720" i="60"/>
  <c r="A719" i="60"/>
  <c r="E717" i="60"/>
  <c r="A709" i="60"/>
  <c r="A710" i="60" s="1"/>
  <c r="A711" i="60" s="1"/>
  <c r="A712" i="60" s="1"/>
  <c r="A713" i="60" s="1"/>
  <c r="A714" i="60" s="1"/>
  <c r="A715" i="60" s="1"/>
  <c r="A716" i="60" s="1"/>
  <c r="A708" i="60"/>
  <c r="E706" i="60"/>
  <c r="A704" i="60"/>
  <c r="A705" i="60" s="1"/>
  <c r="E702" i="60"/>
  <c r="A691" i="60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690" i="60"/>
  <c r="E688" i="60"/>
  <c r="A682" i="60"/>
  <c r="A683" i="60" s="1"/>
  <c r="A684" i="60" s="1"/>
  <c r="A685" i="60" s="1"/>
  <c r="A686" i="60" s="1"/>
  <c r="A687" i="60" s="1"/>
  <c r="A676" i="60"/>
  <c r="A677" i="60" s="1"/>
  <c r="A678" i="60" s="1"/>
  <c r="A679" i="60" s="1"/>
  <c r="A680" i="60" s="1"/>
  <c r="A681" i="60" s="1"/>
  <c r="A675" i="60"/>
  <c r="E673" i="60"/>
  <c r="A651" i="60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49" i="60"/>
  <c r="A650" i="60" s="1"/>
  <c r="A647" i="60"/>
  <c r="A648" i="60" s="1"/>
  <c r="A646" i="60"/>
  <c r="E644" i="60"/>
  <c r="A632" i="60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E630" i="60"/>
  <c r="A626" i="60"/>
  <c r="A627" i="60" s="1"/>
  <c r="A628" i="60" s="1"/>
  <c r="A629" i="60" s="1"/>
  <c r="E624" i="60"/>
  <c r="A609" i="60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E607" i="60"/>
  <c r="A605" i="60"/>
  <c r="A606" i="60" s="1"/>
  <c r="A603" i="60"/>
  <c r="A604" i="60" s="1"/>
  <c r="A602" i="60"/>
  <c r="E600" i="60"/>
  <c r="A598" i="60"/>
  <c r="A599" i="60" s="1"/>
  <c r="A597" i="60"/>
  <c r="E595" i="60"/>
  <c r="A589" i="60"/>
  <c r="A590" i="60" s="1"/>
  <c r="A591" i="60" s="1"/>
  <c r="A592" i="60" s="1"/>
  <c r="A593" i="60" s="1"/>
  <c r="A594" i="60" s="1"/>
  <c r="A587" i="60"/>
  <c r="A588" i="60" s="1"/>
  <c r="A585" i="60"/>
  <c r="A586" i="60" s="1"/>
  <c r="E583" i="60"/>
  <c r="A582" i="60"/>
  <c r="E580" i="60"/>
  <c r="A553" i="60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47" i="60"/>
  <c r="A548" i="60" s="1"/>
  <c r="A549" i="60" s="1"/>
  <c r="A550" i="60" s="1"/>
  <c r="A551" i="60" s="1"/>
  <c r="A552" i="60" s="1"/>
  <c r="A546" i="60"/>
  <c r="E544" i="60"/>
  <c r="A543" i="60"/>
  <c r="E541" i="60"/>
  <c r="A529" i="60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27" i="60"/>
  <c r="A528" i="60" s="1"/>
  <c r="E525" i="60"/>
  <c r="A524" i="60"/>
  <c r="E522" i="60"/>
  <c r="A519" i="60"/>
  <c r="A520" i="60" s="1"/>
  <c r="A521" i="60" s="1"/>
  <c r="E517" i="60"/>
  <c r="A487" i="60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E485" i="60"/>
  <c r="A483" i="60"/>
  <c r="A484" i="60" s="1"/>
  <c r="E481" i="60"/>
  <c r="A474" i="60"/>
  <c r="A475" i="60" s="1"/>
  <c r="A476" i="60" s="1"/>
  <c r="A477" i="60" s="1"/>
  <c r="A478" i="60" s="1"/>
  <c r="A479" i="60" s="1"/>
  <c r="A480" i="60" s="1"/>
  <c r="A468" i="60"/>
  <c r="A469" i="60" s="1"/>
  <c r="A470" i="60" s="1"/>
  <c r="A471" i="60" s="1"/>
  <c r="A472" i="60" s="1"/>
  <c r="A473" i="60" s="1"/>
  <c r="E466" i="60"/>
  <c r="A457" i="60"/>
  <c r="A458" i="60" s="1"/>
  <c r="A459" i="60" s="1"/>
  <c r="A460" i="60" s="1"/>
  <c r="A461" i="60" s="1"/>
  <c r="A462" i="60" s="1"/>
  <c r="A463" i="60" s="1"/>
  <c r="A464" i="60" s="1"/>
  <c r="A465" i="60" s="1"/>
  <c r="A455" i="60"/>
  <c r="A456" i="60" s="1"/>
  <c r="E453" i="60"/>
  <c r="A450" i="60"/>
  <c r="A451" i="60" s="1"/>
  <c r="A452" i="60" s="1"/>
  <c r="A448" i="60"/>
  <c r="A449" i="60" s="1"/>
  <c r="E446" i="60"/>
  <c r="A437" i="60"/>
  <c r="A438" i="60" s="1"/>
  <c r="A439" i="60" s="1"/>
  <c r="A440" i="60" s="1"/>
  <c r="A441" i="60" s="1"/>
  <c r="A442" i="60" s="1"/>
  <c r="A443" i="60" s="1"/>
  <c r="A444" i="60" s="1"/>
  <c r="A445" i="60" s="1"/>
  <c r="E435" i="60"/>
  <c r="A432" i="60"/>
  <c r="A433" i="60" s="1"/>
  <c r="A434" i="60" s="1"/>
  <c r="A431" i="60"/>
  <c r="E429" i="60"/>
  <c r="A415" i="60"/>
  <c r="A416" i="60" s="1"/>
  <c r="A417" i="60" s="1"/>
  <c r="A418" i="60" s="1"/>
  <c r="A419" i="60" s="1"/>
  <c r="A420" i="60" s="1"/>
  <c r="A421" i="60" s="1"/>
  <c r="A422" i="60" s="1"/>
  <c r="A423" i="60" s="1"/>
  <c r="A424" i="60" s="1"/>
  <c r="A425" i="60" s="1"/>
  <c r="A426" i="60" s="1"/>
  <c r="A427" i="60" s="1"/>
  <c r="A428" i="60" s="1"/>
  <c r="E413" i="60"/>
  <c r="A412" i="60"/>
  <c r="A411" i="60"/>
  <c r="E409" i="60"/>
  <c r="A405" i="60"/>
  <c r="A406" i="60" s="1"/>
  <c r="A407" i="60" s="1"/>
  <c r="A408" i="60" s="1"/>
  <c r="A403" i="60"/>
  <c r="A404" i="60" s="1"/>
  <c r="E401" i="60"/>
  <c r="A380" i="60"/>
  <c r="A381" i="60" s="1"/>
  <c r="A382" i="60" s="1"/>
  <c r="A383" i="60" s="1"/>
  <c r="A384" i="60" s="1"/>
  <c r="A385" i="60" s="1"/>
  <c r="A386" i="60" s="1"/>
  <c r="A387" i="60" s="1"/>
  <c r="A388" i="60" s="1"/>
  <c r="A389" i="60" s="1"/>
  <c r="A390" i="60" s="1"/>
  <c r="A391" i="60" s="1"/>
  <c r="A392" i="60" s="1"/>
  <c r="A393" i="60" s="1"/>
  <c r="A394" i="60" s="1"/>
  <c r="A395" i="60" s="1"/>
  <c r="A396" i="60" s="1"/>
  <c r="A397" i="60" s="1"/>
  <c r="A398" i="60" s="1"/>
  <c r="A399" i="60" s="1"/>
  <c r="A400" i="60" s="1"/>
  <c r="A379" i="60"/>
  <c r="E377" i="60"/>
  <c r="A375" i="60"/>
  <c r="A376" i="60" s="1"/>
  <c r="A374" i="60"/>
  <c r="E372" i="60"/>
  <c r="A366" i="60"/>
  <c r="A367" i="60" s="1"/>
  <c r="A368" i="60" s="1"/>
  <c r="A369" i="60" s="1"/>
  <c r="A370" i="60" s="1"/>
  <c r="A371" i="60" s="1"/>
  <c r="E364" i="60"/>
  <c r="A359" i="60"/>
  <c r="A360" i="60" s="1"/>
  <c r="A361" i="60" s="1"/>
  <c r="A362" i="60" s="1"/>
  <c r="A363" i="60" s="1"/>
  <c r="E357" i="60"/>
  <c r="A352" i="60"/>
  <c r="A353" i="60" s="1"/>
  <c r="A354" i="60" s="1"/>
  <c r="A355" i="60" s="1"/>
  <c r="A356" i="60" s="1"/>
  <c r="A351" i="60"/>
  <c r="E349" i="60"/>
  <c r="A331" i="60"/>
  <c r="A332" i="60" s="1"/>
  <c r="A333" i="60" s="1"/>
  <c r="A334" i="60" s="1"/>
  <c r="A335" i="60" s="1"/>
  <c r="A336" i="60" s="1"/>
  <c r="A337" i="60" s="1"/>
  <c r="A338" i="60" s="1"/>
  <c r="A339" i="60" s="1"/>
  <c r="A340" i="60" s="1"/>
  <c r="A341" i="60" s="1"/>
  <c r="A342" i="60" s="1"/>
  <c r="A343" i="60" s="1"/>
  <c r="A344" i="60" s="1"/>
  <c r="A345" i="60" s="1"/>
  <c r="A346" i="60" s="1"/>
  <c r="A347" i="60" s="1"/>
  <c r="A348" i="60" s="1"/>
  <c r="A330" i="60"/>
  <c r="A329" i="60"/>
  <c r="E327" i="60"/>
  <c r="A326" i="60"/>
  <c r="A324" i="60"/>
  <c r="A325" i="60" s="1"/>
  <c r="A322" i="60"/>
  <c r="A323" i="60" s="1"/>
  <c r="E320" i="60"/>
  <c r="A315" i="60"/>
  <c r="A316" i="60" s="1"/>
  <c r="A317" i="60" s="1"/>
  <c r="A318" i="60" s="1"/>
  <c r="A319" i="60" s="1"/>
  <c r="A313" i="60"/>
  <c r="A314" i="60" s="1"/>
  <c r="E311" i="60"/>
  <c r="E309" i="60"/>
  <c r="A307" i="60"/>
  <c r="A308" i="60" s="1"/>
  <c r="E305" i="60"/>
  <c r="A296" i="60"/>
  <c r="A297" i="60" s="1"/>
  <c r="A298" i="60" s="1"/>
  <c r="A299" i="60" s="1"/>
  <c r="A300" i="60" s="1"/>
  <c r="A301" i="60" s="1"/>
  <c r="A302" i="60" s="1"/>
  <c r="A303" i="60" s="1"/>
  <c r="A304" i="60" s="1"/>
  <c r="A294" i="60"/>
  <c r="A295" i="60" s="1"/>
  <c r="E292" i="60"/>
  <c r="A277" i="60"/>
  <c r="A278" i="60" s="1"/>
  <c r="A279" i="60" s="1"/>
  <c r="A280" i="60" s="1"/>
  <c r="A281" i="60" s="1"/>
  <c r="A282" i="60" s="1"/>
  <c r="A283" i="60" s="1"/>
  <c r="A284" i="60" s="1"/>
  <c r="A285" i="60" s="1"/>
  <c r="A286" i="60" s="1"/>
  <c r="A287" i="60" s="1"/>
  <c r="A288" i="60" s="1"/>
  <c r="A289" i="60" s="1"/>
  <c r="A290" i="60" s="1"/>
  <c r="A291" i="60" s="1"/>
  <c r="E275" i="60"/>
  <c r="A256" i="60"/>
  <c r="A257" i="60" s="1"/>
  <c r="A258" i="60" s="1"/>
  <c r="A259" i="60" s="1"/>
  <c r="A260" i="60" s="1"/>
  <c r="A261" i="60" s="1"/>
  <c r="A262" i="60" s="1"/>
  <c r="A263" i="60" s="1"/>
  <c r="A264" i="60" s="1"/>
  <c r="A265" i="60" s="1"/>
  <c r="A266" i="60" s="1"/>
  <c r="A267" i="60" s="1"/>
  <c r="A268" i="60" s="1"/>
  <c r="A269" i="60" s="1"/>
  <c r="A270" i="60" s="1"/>
  <c r="A271" i="60" s="1"/>
  <c r="A272" i="60" s="1"/>
  <c r="A273" i="60" s="1"/>
  <c r="A274" i="60" s="1"/>
  <c r="A254" i="60"/>
  <c r="A255" i="60" s="1"/>
  <c r="E252" i="60"/>
  <c r="A237" i="60"/>
  <c r="A238" i="60" s="1"/>
  <c r="A239" i="60" s="1"/>
  <c r="A240" i="60" s="1"/>
  <c r="A241" i="60" s="1"/>
  <c r="A242" i="60" s="1"/>
  <c r="A243" i="60" s="1"/>
  <c r="A244" i="60" s="1"/>
  <c r="A245" i="60" s="1"/>
  <c r="A246" i="60" s="1"/>
  <c r="A247" i="60" s="1"/>
  <c r="A248" i="60" s="1"/>
  <c r="A249" i="60" s="1"/>
  <c r="A250" i="60" s="1"/>
  <c r="A251" i="60" s="1"/>
  <c r="E235" i="60"/>
  <c r="A230" i="60"/>
  <c r="A231" i="60" s="1"/>
  <c r="A232" i="60" s="1"/>
  <c r="A233" i="60" s="1"/>
  <c r="A234" i="60" s="1"/>
  <c r="E228" i="60"/>
  <c r="A225" i="60"/>
  <c r="A226" i="60" s="1"/>
  <c r="A227" i="60" s="1"/>
  <c r="A224" i="60"/>
  <c r="E222" i="60"/>
  <c r="A216" i="60"/>
  <c r="A217" i="60" s="1"/>
  <c r="A218" i="60" s="1"/>
  <c r="A219" i="60" s="1"/>
  <c r="A220" i="60" s="1"/>
  <c r="A221" i="60" s="1"/>
  <c r="E214" i="60"/>
  <c r="A213" i="60"/>
  <c r="E211" i="60"/>
  <c r="A208" i="60"/>
  <c r="A209" i="60" s="1"/>
  <c r="A210" i="60" s="1"/>
  <c r="A206" i="60"/>
  <c r="A207" i="60" s="1"/>
  <c r="E204" i="60"/>
  <c r="A181" i="60"/>
  <c r="A182" i="60" s="1"/>
  <c r="A183" i="60" s="1"/>
  <c r="A184" i="60" s="1"/>
  <c r="A185" i="60" s="1"/>
  <c r="A186" i="60" s="1"/>
  <c r="A187" i="60" s="1"/>
  <c r="A188" i="60" s="1"/>
  <c r="A189" i="60" s="1"/>
  <c r="A190" i="60" s="1"/>
  <c r="A191" i="60" s="1"/>
  <c r="A192" i="60" s="1"/>
  <c r="A193" i="60" s="1"/>
  <c r="A194" i="60" s="1"/>
  <c r="A195" i="60" s="1"/>
  <c r="A196" i="60" s="1"/>
  <c r="A197" i="60" s="1"/>
  <c r="A198" i="60" s="1"/>
  <c r="A199" i="60" s="1"/>
  <c r="A200" i="60" s="1"/>
  <c r="A201" i="60" s="1"/>
  <c r="A202" i="60" s="1"/>
  <c r="A203" i="60" s="1"/>
  <c r="A180" i="60"/>
  <c r="A179" i="60"/>
  <c r="A178" i="60"/>
  <c r="E176" i="60"/>
  <c r="A152" i="60"/>
  <c r="A153" i="60" s="1"/>
  <c r="A154" i="60" s="1"/>
  <c r="A155" i="60" s="1"/>
  <c r="A156" i="60" s="1"/>
  <c r="A157" i="60" s="1"/>
  <c r="A158" i="60" s="1"/>
  <c r="A159" i="60" s="1"/>
  <c r="A160" i="60" s="1"/>
  <c r="A161" i="60" s="1"/>
  <c r="A162" i="60" s="1"/>
  <c r="A163" i="60" s="1"/>
  <c r="A164" i="60" s="1"/>
  <c r="A165" i="60" s="1"/>
  <c r="A166" i="60" s="1"/>
  <c r="A167" i="60" s="1"/>
  <c r="A168" i="60" s="1"/>
  <c r="A169" i="60" s="1"/>
  <c r="A170" i="60" s="1"/>
  <c r="A171" i="60" s="1"/>
  <c r="A172" i="60" s="1"/>
  <c r="A173" i="60" s="1"/>
  <c r="A174" i="60" s="1"/>
  <c r="A175" i="60" s="1"/>
  <c r="A151" i="60"/>
  <c r="E149" i="60"/>
  <c r="A147" i="60"/>
  <c r="A148" i="60" s="1"/>
  <c r="A143" i="60"/>
  <c r="A144" i="60" s="1"/>
  <c r="A145" i="60" s="1"/>
  <c r="A146" i="60" s="1"/>
  <c r="A142" i="60"/>
  <c r="E140" i="60"/>
  <c r="A130" i="60"/>
  <c r="A131" i="60" s="1"/>
  <c r="A132" i="60" s="1"/>
  <c r="A133" i="60" s="1"/>
  <c r="A134" i="60" s="1"/>
  <c r="A135" i="60" s="1"/>
  <c r="A136" i="60" s="1"/>
  <c r="A137" i="60" s="1"/>
  <c r="A138" i="60" s="1"/>
  <c r="A139" i="60" s="1"/>
  <c r="A129" i="60"/>
  <c r="A128" i="60"/>
  <c r="E126" i="60"/>
  <c r="A123" i="60"/>
  <c r="A124" i="60" s="1"/>
  <c r="A125" i="60" s="1"/>
  <c r="E121" i="60"/>
  <c r="A114" i="60"/>
  <c r="A115" i="60" s="1"/>
  <c r="A116" i="60" s="1"/>
  <c r="A117" i="60" s="1"/>
  <c r="A118" i="60" s="1"/>
  <c r="A119" i="60" s="1"/>
  <c r="A120" i="60" s="1"/>
  <c r="A112" i="60"/>
  <c r="A113" i="60" s="1"/>
  <c r="A111" i="60"/>
  <c r="E109" i="60"/>
  <c r="A100" i="60"/>
  <c r="A101" i="60" s="1"/>
  <c r="A102" i="60" s="1"/>
  <c r="A103" i="60" s="1"/>
  <c r="A104" i="60" s="1"/>
  <c r="A105" i="60" s="1"/>
  <c r="A106" i="60" s="1"/>
  <c r="A107" i="60" s="1"/>
  <c r="A108" i="60" s="1"/>
  <c r="E98" i="60"/>
  <c r="A97" i="60"/>
  <c r="E95" i="60"/>
  <c r="A71" i="60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84" i="60" s="1"/>
  <c r="A85" i="60" s="1"/>
  <c r="A86" i="60" s="1"/>
  <c r="A87" i="60" s="1"/>
  <c r="A88" i="60" s="1"/>
  <c r="A89" i="60" s="1"/>
  <c r="A90" i="60" s="1"/>
  <c r="A91" i="60" s="1"/>
  <c r="A92" i="60" s="1"/>
  <c r="A93" i="60" s="1"/>
  <c r="A94" i="60" s="1"/>
  <c r="E69" i="60"/>
  <c r="A68" i="60"/>
  <c r="A65" i="60"/>
  <c r="A66" i="60" s="1"/>
  <c r="A67" i="60" s="1"/>
  <c r="E63" i="60"/>
  <c r="A32" i="60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52" i="60" s="1"/>
  <c r="A53" i="60" s="1"/>
  <c r="A54" i="60" s="1"/>
  <c r="A55" i="60" s="1"/>
  <c r="A56" i="60" s="1"/>
  <c r="A57" i="60" s="1"/>
  <c r="A58" i="60" s="1"/>
  <c r="A59" i="60" s="1"/>
  <c r="A60" i="60" s="1"/>
  <c r="A61" i="60" s="1"/>
  <c r="A62" i="60" s="1"/>
  <c r="E30" i="60"/>
  <c r="A20" i="60"/>
  <c r="A21" i="60" s="1"/>
  <c r="A22" i="60" s="1"/>
  <c r="A23" i="60" s="1"/>
  <c r="A24" i="60" s="1"/>
  <c r="A25" i="60" s="1"/>
  <c r="A26" i="60" s="1"/>
  <c r="A27" i="60" s="1"/>
  <c r="A28" i="60" s="1"/>
  <c r="A29" i="60" s="1"/>
  <c r="E18" i="60"/>
  <c r="A8" i="60"/>
  <c r="A9" i="60" s="1"/>
  <c r="A10" i="60" s="1"/>
  <c r="A11" i="60" s="1"/>
  <c r="A12" i="60" s="1"/>
  <c r="A13" i="60" s="1"/>
  <c r="A14" i="60" s="1"/>
  <c r="A15" i="60" s="1"/>
  <c r="A16" i="60" s="1"/>
  <c r="A17" i="60" s="1"/>
</calcChain>
</file>

<file path=xl/sharedStrings.xml><?xml version="1.0" encoding="utf-8"?>
<sst xmlns="http://schemas.openxmlformats.org/spreadsheetml/2006/main" count="2679" uniqueCount="1528">
  <si>
    <t>ลำดับ</t>
  </si>
  <si>
    <t>จังหวัด</t>
  </si>
  <si>
    <t>อำเภอ</t>
  </si>
  <si>
    <t xml:space="preserve">องค์กรปกครองส่วนท้องถิ่น </t>
  </si>
  <si>
    <t>พระนครศรีอยุธยา</t>
  </si>
  <si>
    <t>พระนครศรีอยุธยา ผลรวม</t>
  </si>
  <si>
    <t>อุบลราชธานี</t>
  </si>
  <si>
    <t>อุบลราชธานี ผลรวม</t>
  </si>
  <si>
    <t>จำนวนเงิน</t>
  </si>
  <si>
    <t xml:space="preserve">พระนครศรีอยุธยา </t>
  </si>
  <si>
    <t xml:space="preserve">อุบลราชธานี </t>
  </si>
  <si>
    <t>เลขที่หนังสือ</t>
  </si>
  <si>
    <t>เลขที่ใบจัดสรร</t>
  </si>
  <si>
    <t>วันที่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</si>
  <si>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</si>
  <si>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เงินอุดหนุนสำหรับการจัดการศึกษาภาคบังคับ (ค่าบำเหน็จ บำนาญ) </t>
  </si>
  <si>
    <t>อุตรดิตถ์</t>
  </si>
  <si>
    <t>อุตรดิตถ์ ผลรวม</t>
  </si>
  <si>
    <t xml:space="preserve">อุตรดิตถ์ </t>
  </si>
  <si>
    <t>กาฬสินธุ์</t>
  </si>
  <si>
    <t>กาฬสินธุ์ ผลรวม</t>
  </si>
  <si>
    <t xml:space="preserve">กาฬสินธุ์ </t>
  </si>
  <si>
    <t>ฉะเชิงเทรา</t>
  </si>
  <si>
    <t>ฉะเชิงเทรา ผลรวม</t>
  </si>
  <si>
    <t>เชียงราย</t>
  </si>
  <si>
    <t>แม่จัน</t>
  </si>
  <si>
    <t>เชียงราย ผลรวม</t>
  </si>
  <si>
    <t>เชียงใหม่</t>
  </si>
  <si>
    <t>เชียงใหม่ ผลรวม</t>
  </si>
  <si>
    <t>ทต.ท่าเรือ</t>
  </si>
  <si>
    <t>ประจวบคีรีขันธ์</t>
  </si>
  <si>
    <t>ประจวบคีรีขันธ์ ผลรวม</t>
  </si>
  <si>
    <t>ท่าเรือ</t>
  </si>
  <si>
    <t>สุโขทัย</t>
  </si>
  <si>
    <t>สุโขทัย ผลรวม</t>
  </si>
  <si>
    <t xml:space="preserve">ฉะเชิงเทรา </t>
  </si>
  <si>
    <t xml:space="preserve">เชียงราย </t>
  </si>
  <si>
    <t xml:space="preserve">เชียงใหม่ </t>
  </si>
  <si>
    <t xml:space="preserve">ประจวบคีรีขันธ์ </t>
  </si>
  <si>
    <t xml:space="preserve">สุโขทัย </t>
  </si>
  <si>
    <t>บางคล้า</t>
  </si>
  <si>
    <t>ทต.บางคล้า</t>
  </si>
  <si>
    <t>ชัยภูมิ</t>
  </si>
  <si>
    <t>ชัยภูมิ ผลรวม</t>
  </si>
  <si>
    <t>นครราชสีมา</t>
  </si>
  <si>
    <t>นครราชสีมา ผลรวม</t>
  </si>
  <si>
    <t xml:space="preserve">ชัยภูมิ </t>
  </si>
  <si>
    <t xml:space="preserve">นครราชสีมา </t>
  </si>
  <si>
    <t>แพร่</t>
  </si>
  <si>
    <t>แพร่ ผลรวม</t>
  </si>
  <si>
    <t xml:space="preserve">แพร่ </t>
  </si>
  <si>
    <t>พาน</t>
  </si>
  <si>
    <t>หางดง</t>
  </si>
  <si>
    <t>นครปฐม</t>
  </si>
  <si>
    <t>เมืองนครราชสีมา</t>
  </si>
  <si>
    <t>นครสวรรค์</t>
  </si>
  <si>
    <t>เมืองนครสวรรค์</t>
  </si>
  <si>
    <t>ปราจีนบุรี</t>
  </si>
  <si>
    <t>กบินทร์บุรี</t>
  </si>
  <si>
    <t>ทต.กบินทร์</t>
  </si>
  <si>
    <t>ทต.ท่าหลวง</t>
  </si>
  <si>
    <t>เสนา</t>
  </si>
  <si>
    <t>พัทลุง</t>
  </si>
  <si>
    <t>เมืองพัทลุง</t>
  </si>
  <si>
    <t>มุกดาหาร</t>
  </si>
  <si>
    <t>ยโสธร</t>
  </si>
  <si>
    <t>เลิงนกทา</t>
  </si>
  <si>
    <t>ระยอง</t>
  </si>
  <si>
    <t>ลพบุรี</t>
  </si>
  <si>
    <t>โคกสำโรง</t>
  </si>
  <si>
    <t>ทต.โคกสำโรง</t>
  </si>
  <si>
    <t>สกลนคร</t>
  </si>
  <si>
    <t>อำนาจเจริญ</t>
  </si>
  <si>
    <t>ลืออำนาจ</t>
  </si>
  <si>
    <t>นครปฐม ผลรวม</t>
  </si>
  <si>
    <t>นครสวรรค์ ผลรวม</t>
  </si>
  <si>
    <t>ปราจีนบุรี ผลรวม</t>
  </si>
  <si>
    <t>พัทลุง ผลรวม</t>
  </si>
  <si>
    <t>มุกดาหาร ผลรวม</t>
  </si>
  <si>
    <t>ยโสธร ผลรวม</t>
  </si>
  <si>
    <t>ระยอง ผลรวม</t>
  </si>
  <si>
    <t>ลพบุรี ผลรวม</t>
  </si>
  <si>
    <t>สกลนคร ผลรวม</t>
  </si>
  <si>
    <t>อำนาจเจริญ ผลรวม</t>
  </si>
  <si>
    <t xml:space="preserve">นครปฐม </t>
  </si>
  <si>
    <t xml:space="preserve">นครสวรรค์ </t>
  </si>
  <si>
    <t xml:space="preserve">ปราจีนบุรี </t>
  </si>
  <si>
    <t xml:space="preserve">พัทลุง </t>
  </si>
  <si>
    <t xml:space="preserve">มุกดาหาร </t>
  </si>
  <si>
    <t xml:space="preserve">ยโสธร </t>
  </si>
  <si>
    <t xml:space="preserve">ระยอง </t>
  </si>
  <si>
    <t xml:space="preserve">ลพบุรี </t>
  </si>
  <si>
    <t xml:space="preserve">สกลนคร </t>
  </si>
  <si>
    <t xml:space="preserve">อำนาจเจริญ </t>
  </si>
  <si>
    <t>ผลรวมทั้งสิ้น</t>
  </si>
  <si>
    <t xml:space="preserve"> รหัสแหล่งของเงิน 6611410   รหัสกิจกรรมหลัก 15008660030400000  รหัสงบประมาณ 15008370001004100041</t>
  </si>
  <si>
    <t>แบบรายละเอียดประกอบการโอนเงินจัดสรรงบประมาณรายจ่ายประจำปีงบประมาณ พ.ศ. 2566</t>
  </si>
  <si>
    <t>บุรีรัมย์</t>
  </si>
  <si>
    <t>บุรีรัมย์ ผลรวม</t>
  </si>
  <si>
    <t>เมืองแพร่</t>
  </si>
  <si>
    <t xml:space="preserve">บุรีรัมย์ </t>
  </si>
  <si>
    <t>ทต.บ้านปง</t>
  </si>
  <si>
    <t>ปัตตานี</t>
  </si>
  <si>
    <t>ปัตตานี ผลรวม</t>
  </si>
  <si>
    <t>เมืองมุกดาหาร</t>
  </si>
  <si>
    <t>ทต.ดงเย็น</t>
  </si>
  <si>
    <t xml:space="preserve">ปัตตานี </t>
  </si>
  <si>
    <t>บ้านแท่น</t>
  </si>
  <si>
    <t>ทต.จันจว้า</t>
  </si>
  <si>
    <t>อบต.ทรายขาว</t>
  </si>
  <si>
    <t>สามพราน</t>
  </si>
  <si>
    <t>ทต.อ้อมใหญ่</t>
  </si>
  <si>
    <t>ทต.หนองไผ่ล้อม</t>
  </si>
  <si>
    <t>ทต.หนองเบน</t>
  </si>
  <si>
    <t>แคนดง</t>
  </si>
  <si>
    <t>ปราณบุรี</t>
  </si>
  <si>
    <t>ทต.ปราณบุรี</t>
  </si>
  <si>
    <t>สามร้อยยอด</t>
  </si>
  <si>
    <t>ทต.ไร่เก่า</t>
  </si>
  <si>
    <t>ทต.สามกอ</t>
  </si>
  <si>
    <t>พะเยา</t>
  </si>
  <si>
    <t>ร้องกวาง</t>
  </si>
  <si>
    <t>ทต.ร้องกวาง</t>
  </si>
  <si>
    <t>แม่ฮ่องสอน</t>
  </si>
  <si>
    <t>เมืองแม่ฮ่องสอน</t>
  </si>
  <si>
    <t>ทต.เลิงนกทา</t>
  </si>
  <si>
    <t>วังจันทร์</t>
  </si>
  <si>
    <t>เมืองสกลนคร</t>
  </si>
  <si>
    <t>สงขลา</t>
  </si>
  <si>
    <t>หาดใหญ่</t>
  </si>
  <si>
    <t>สตูล</t>
  </si>
  <si>
    <t>สมุทรสาคร</t>
  </si>
  <si>
    <t>เมืองสมุทรสาคร</t>
  </si>
  <si>
    <t>ทต.นาดี</t>
  </si>
  <si>
    <t>เมืองสุโขทัย</t>
  </si>
  <si>
    <t>ศรีสำโรง</t>
  </si>
  <si>
    <t>อบต.บ้านหลุม</t>
  </si>
  <si>
    <t>หนองบัวลำภู</t>
  </si>
  <si>
    <t>ศรีบุญเรือง</t>
  </si>
  <si>
    <t>นาวัง</t>
  </si>
  <si>
    <t>พนา</t>
  </si>
  <si>
    <t>ทต.พนา</t>
  </si>
  <si>
    <t>ทต.อำนาจ</t>
  </si>
  <si>
    <t>ลับแล</t>
  </si>
  <si>
    <t>ทต.ศรีพนมมาศ</t>
  </si>
  <si>
    <t>เดชอุดม</t>
  </si>
  <si>
    <t>ทต.นาส่วง</t>
  </si>
  <si>
    <t>พะเยา ผลรวม</t>
  </si>
  <si>
    <t>แม่ฮ่องสอน ผลรวม</t>
  </si>
  <si>
    <t>สงขลา ผลรวม</t>
  </si>
  <si>
    <t>สตูล ผลรวม</t>
  </si>
  <si>
    <t>สมุทรสาคร ผลรวม</t>
  </si>
  <si>
    <t>หนองบัวลำภู ผลรวม</t>
  </si>
  <si>
    <t xml:space="preserve">แม่ฮ่องสอน </t>
  </si>
  <si>
    <t xml:space="preserve">พะเยา </t>
  </si>
  <si>
    <t xml:space="preserve">หนองบัวลำภู </t>
  </si>
  <si>
    <t xml:space="preserve">สมุทรสาคร </t>
  </si>
  <si>
    <t xml:space="preserve">สตูล </t>
  </si>
  <si>
    <t xml:space="preserve">สงขลา </t>
  </si>
  <si>
    <t>ทต.นาเหล่า</t>
  </si>
  <si>
    <t>อบต.หันนางาม</t>
  </si>
  <si>
    <t>อบต.ทับผึ้ง</t>
  </si>
  <si>
    <t>ทต.น้ำน้อย</t>
  </si>
  <si>
    <t>อบต.โคกก่อง</t>
  </si>
  <si>
    <t>อบต.ป่ายุบใน</t>
  </si>
  <si>
    <t>ทต.นาโหนด</t>
  </si>
  <si>
    <t>ทต.เชียงม่วน</t>
  </si>
  <si>
    <t>เชียงม่วน</t>
  </si>
  <si>
    <t>อบต.ดงพระราม</t>
  </si>
  <si>
    <t>เมืองปราจีนบุรี</t>
  </si>
  <si>
    <t>อบต.วังหมี</t>
  </si>
  <si>
    <t>วังน้ำเขียว</t>
  </si>
  <si>
    <t>อบต.สามสวน</t>
  </si>
  <si>
    <t>ทต.หนองกุงศรี</t>
  </si>
  <si>
    <t>หนองกุงศรี</t>
  </si>
  <si>
    <t>กระบี่</t>
  </si>
  <si>
    <t>คลองท่อม</t>
  </si>
  <si>
    <t>ทต.คลองพน</t>
  </si>
  <si>
    <t>อบต.คลองท่อมใต้</t>
  </si>
  <si>
    <t>ลำทับ</t>
  </si>
  <si>
    <t>อบต.ลำทับ</t>
  </si>
  <si>
    <t>เหนือคลอง</t>
  </si>
  <si>
    <t>อบต.คลองเขม้า</t>
  </si>
  <si>
    <t>อบต.โคกยาง</t>
  </si>
  <si>
    <t>อ่าวลึก</t>
  </si>
  <si>
    <t>อบต.อ่าวลึกเหนือ</t>
  </si>
  <si>
    <t>เมืองกระบี่</t>
  </si>
  <si>
    <t>อบต.ไสไทย</t>
  </si>
  <si>
    <t>ปลายพระยา</t>
  </si>
  <si>
    <t>ทต.ปลายพระยา</t>
  </si>
  <si>
    <t>ทต.อ่าวลึกใต้</t>
  </si>
  <si>
    <t>ทต.กระบี่น้อย</t>
  </si>
  <si>
    <t>อบต.อ่าวนาง</t>
  </si>
  <si>
    <t>กาญจนบุรี</t>
  </si>
  <si>
    <t>ด่านมะขามเตี้ย</t>
  </si>
  <si>
    <t>ทต.ด่านมะขามเตี้ย</t>
  </si>
  <si>
    <t>ท่ามะกา</t>
  </si>
  <si>
    <t>ทต.ท่าไม้</t>
  </si>
  <si>
    <t>บ่อพลอย</t>
  </si>
  <si>
    <t>ทต.บ่อพลอย</t>
  </si>
  <si>
    <t>ศรีสวัสดิ์</t>
  </si>
  <si>
    <t>ทต.เขาโจด</t>
  </si>
  <si>
    <t>ท่าม่วง</t>
  </si>
  <si>
    <t>อบต.ท่าม่วง</t>
  </si>
  <si>
    <t>อบต.รางสาลี่</t>
  </si>
  <si>
    <t>อบต.สนามแย้</t>
  </si>
  <si>
    <t>ไทรโยค</t>
  </si>
  <si>
    <t>อบต.ลุ่มสุ่ม</t>
  </si>
  <si>
    <t>เมืองกาญจนบุรี</t>
  </si>
  <si>
    <t>อบต.หนองบัว</t>
  </si>
  <si>
    <t>อบต.บ้านเก่า</t>
  </si>
  <si>
    <t>ทต.ท่ามะขาม</t>
  </si>
  <si>
    <t>กมลาไสย</t>
  </si>
  <si>
    <t>ทต.หนองแปน</t>
  </si>
  <si>
    <t>ทต.หลักเมือง</t>
  </si>
  <si>
    <t>กุฉินารายณ์</t>
  </si>
  <si>
    <t>ทต.กุดหว้า</t>
  </si>
  <si>
    <t>ทต.เหล่าใหญ่</t>
  </si>
  <si>
    <t>คำม่วง</t>
  </si>
  <si>
    <t>ทต.นาทัน</t>
  </si>
  <si>
    <t>ฆ้องชัย</t>
  </si>
  <si>
    <t>ทต.ฆ้องชัยพัฒนา</t>
  </si>
  <si>
    <t>นามน</t>
  </si>
  <si>
    <t>ทต.สงเปลือย</t>
  </si>
  <si>
    <t>เมืองกาฬสินธุ์</t>
  </si>
  <si>
    <t>ทต.กลางหมื่น</t>
  </si>
  <si>
    <t>ทต.เหนือ</t>
  </si>
  <si>
    <t>ยางตลาด</t>
  </si>
  <si>
    <t>ทต.โคกศรี</t>
  </si>
  <si>
    <t>ทต.โนนสูง</t>
  </si>
  <si>
    <t>ทต.ยางตลาด</t>
  </si>
  <si>
    <t>ร่องคำ</t>
  </si>
  <si>
    <t>ทต.ร่องคำ</t>
  </si>
  <si>
    <t>สมเด็จ</t>
  </si>
  <si>
    <t>ทต.ผาเสวย</t>
  </si>
  <si>
    <t>ห้วยผึ้ง</t>
  </si>
  <si>
    <t>ทต.คำบง</t>
  </si>
  <si>
    <t>ทต.ห้วยผึ้ง</t>
  </si>
  <si>
    <t>ห้วยเม็ก</t>
  </si>
  <si>
    <t>ทต.ห้วยเม็ก</t>
  </si>
  <si>
    <t>อบต.โพนงาม</t>
  </si>
  <si>
    <t>อบต.สมสะอาด</t>
  </si>
  <si>
    <t>อบต.เนินยาง</t>
  </si>
  <si>
    <t>นาคู</t>
  </si>
  <si>
    <t>อบต.บ่อแก้ว</t>
  </si>
  <si>
    <t>อบต.คลองขาม</t>
  </si>
  <si>
    <t>อบต.เว่อ</t>
  </si>
  <si>
    <t>อบต.กุดโดน</t>
  </si>
  <si>
    <t>ทต.คำม่วง</t>
  </si>
  <si>
    <t>ทต.เชียงเครือ</t>
  </si>
  <si>
    <t>ทต.แซงบาดาล</t>
  </si>
  <si>
    <t>อบต.หนองแวง</t>
  </si>
  <si>
    <t>สามชัย</t>
  </si>
  <si>
    <t>อบต.หนองช้าง</t>
  </si>
  <si>
    <t>อบต.แจนแลน</t>
  </si>
  <si>
    <t>ทต.ห้วยโพธิ์</t>
  </si>
  <si>
    <t>กำแพงเพชร</t>
  </si>
  <si>
    <t>เมืองกำแพงเพชร</t>
  </si>
  <si>
    <t>ทต.เทพนคร</t>
  </si>
  <si>
    <t>คลองลาน</t>
  </si>
  <si>
    <t>อบต.คลองน้ำไหล</t>
  </si>
  <si>
    <t>อบต.นาบ่อคำ</t>
  </si>
  <si>
    <t>ทต.นครชุม</t>
  </si>
  <si>
    <t>ไทรงาม</t>
  </si>
  <si>
    <t>อบต.พานทอง</t>
  </si>
  <si>
    <t>ขอนแก่น</t>
  </si>
  <si>
    <t>เมืองขอนแก่น</t>
  </si>
  <si>
    <t>ทต.พระลับ</t>
  </si>
  <si>
    <t>ทต.สาวะถี</t>
  </si>
  <si>
    <t>หนองเรือ</t>
  </si>
  <si>
    <t>ทต.โนนทอง</t>
  </si>
  <si>
    <t>ชนบท</t>
  </si>
  <si>
    <t>อบต.วังแสง</t>
  </si>
  <si>
    <t>น้ำพอง</t>
  </si>
  <si>
    <t>อบต.ทรายมูล</t>
  </si>
  <si>
    <t>โนนศิลา</t>
  </si>
  <si>
    <t>อบต.บ้านหัน</t>
  </si>
  <si>
    <t>บ้านแฮด</t>
  </si>
  <si>
    <t>อบต.หนองแซง</t>
  </si>
  <si>
    <t>ภูเวียง</t>
  </si>
  <si>
    <t>อบต.นาชุมแสง</t>
  </si>
  <si>
    <t>อบต.บ้านเรือ</t>
  </si>
  <si>
    <t>อบต.หนองกุงเซิน</t>
  </si>
  <si>
    <t>มัญจาคีรี</t>
  </si>
  <si>
    <t>อบต.กุดเค้า</t>
  </si>
  <si>
    <t>แวงน้อย</t>
  </si>
  <si>
    <t>อบต.ท่านางแนว</t>
  </si>
  <si>
    <t>อบต.แวงน้อย</t>
  </si>
  <si>
    <t>อบต.จระเข้</t>
  </si>
  <si>
    <t>พล</t>
  </si>
  <si>
    <t>อบต.โสกนกเต็น</t>
  </si>
  <si>
    <t>อบต.หนองกุงธนสาร</t>
  </si>
  <si>
    <t>หนองนาคำ</t>
  </si>
  <si>
    <t>อบต.กุดธาตุ</t>
  </si>
  <si>
    <t>ทต.ลำน้ำพอง</t>
  </si>
  <si>
    <t>สีชมพู</t>
  </si>
  <si>
    <t>อบต.ภูห่าน</t>
  </si>
  <si>
    <t>อบต.สีชมพู</t>
  </si>
  <si>
    <t>ทต.ท่าพระ</t>
  </si>
  <si>
    <t>ทต.กุดน้ำใส</t>
  </si>
  <si>
    <t>ทต.ม่วงหวาน</t>
  </si>
  <si>
    <t>โคกโพธิ์ไชย</t>
  </si>
  <si>
    <t>ทต.โพธิ์ไชย</t>
  </si>
  <si>
    <t>ทต.น้ำพอง</t>
  </si>
  <si>
    <t>จันทบุรี</t>
  </si>
  <si>
    <t>สอยดาว</t>
  </si>
  <si>
    <t>ทต.ทับช้าง</t>
  </si>
  <si>
    <t>บางปะกง</t>
  </si>
  <si>
    <t>ทต.บางปะกง</t>
  </si>
  <si>
    <t>ทต.บางวัวคณารักษ์</t>
  </si>
  <si>
    <t>แปลงยาว</t>
  </si>
  <si>
    <t>ทต.แปลงยาว</t>
  </si>
  <si>
    <t>พนมสารคาม</t>
  </si>
  <si>
    <t>ทต.ท่าถ่าน</t>
  </si>
  <si>
    <t>อบต.หัวไทร</t>
  </si>
  <si>
    <t>บางน้ำเปรี้ยว</t>
  </si>
  <si>
    <t>อบต.หมอนทอง</t>
  </si>
  <si>
    <t>ราชสาส์น</t>
  </si>
  <si>
    <t>อบต.บางคา</t>
  </si>
  <si>
    <t>ทต.บางวัว</t>
  </si>
  <si>
    <t>สนามชัยเขต</t>
  </si>
  <si>
    <t>ทต.สนามชัยเขต</t>
  </si>
  <si>
    <t>ชลบุรี</t>
  </si>
  <si>
    <t>เกาะจันทร์</t>
  </si>
  <si>
    <t>ทต.เกาะจันทร์</t>
  </si>
  <si>
    <t>เกาะสีชัง</t>
  </si>
  <si>
    <t>ทต.เกาะสีชัง</t>
  </si>
  <si>
    <t>บ้านบึง</t>
  </si>
  <si>
    <t>ทต.หนองชาก</t>
  </si>
  <si>
    <t>เมืองชลบุรี</t>
  </si>
  <si>
    <t>ทต.คลองตำหรุ</t>
  </si>
  <si>
    <t>ทต.บางทราย</t>
  </si>
  <si>
    <t>สัตหีบ</t>
  </si>
  <si>
    <t>ทต.เขตรอุดมศักดิ์</t>
  </si>
  <si>
    <t>พนัสนิคม</t>
  </si>
  <si>
    <t>อบต.บ้านช้าง</t>
  </si>
  <si>
    <t>อบต.หนองรี</t>
  </si>
  <si>
    <t>ทต.ดอนหัวฬ่อ</t>
  </si>
  <si>
    <t>ศรีราชา</t>
  </si>
  <si>
    <t>อบต.บ่อวิน</t>
  </si>
  <si>
    <t>บางละมุง</t>
  </si>
  <si>
    <t>ทต.ห้วยใหญ่</t>
  </si>
  <si>
    <t>ชัยนาท</t>
  </si>
  <si>
    <t>สรรคบุรี</t>
  </si>
  <si>
    <t>ทต.ดงคอน</t>
  </si>
  <si>
    <t>สรรพยา</t>
  </si>
  <si>
    <t>ทต.บางหลวง</t>
  </si>
  <si>
    <t>มโนรมย์</t>
  </si>
  <si>
    <t>ทต.หางน้ำสาคร</t>
  </si>
  <si>
    <t>วัดสิงห์</t>
  </si>
  <si>
    <t>ทต.วัดสิงห์</t>
  </si>
  <si>
    <t>บ้านเขว้า</t>
  </si>
  <si>
    <t>ทต.ทุ่งทอง</t>
  </si>
  <si>
    <t>บำเหน็จณรงค์</t>
  </si>
  <si>
    <t>ทต.บ้านเพชร</t>
  </si>
  <si>
    <t>ภูเขียว</t>
  </si>
  <si>
    <t>ทต.บ้านแก้ง</t>
  </si>
  <si>
    <t>คอนสวรรค์</t>
  </si>
  <si>
    <t>อบต.ศรีสำราญ</t>
  </si>
  <si>
    <t>คอนสาร</t>
  </si>
  <si>
    <t>อบต.ดงบัง</t>
  </si>
  <si>
    <t>อบต.โคกเริงรมย์</t>
  </si>
  <si>
    <t>อบต.บ้านแท่น</t>
  </si>
  <si>
    <t>ทต.คอนสาร</t>
  </si>
  <si>
    <t>แก้งคร้อ</t>
  </si>
  <si>
    <t>ทต.นาหนองทุ่ม</t>
  </si>
  <si>
    <t>ทต.บ้านเขว้า</t>
  </si>
  <si>
    <t>อบต.หนองขาม</t>
  </si>
  <si>
    <t>ชุมพร</t>
  </si>
  <si>
    <t>ปะทิว</t>
  </si>
  <si>
    <t>ทต.ปะทิว</t>
  </si>
  <si>
    <t>สวี</t>
  </si>
  <si>
    <t>ทต.นาโพธิ์พัฒนา</t>
  </si>
  <si>
    <t>ท่าแซะ</t>
  </si>
  <si>
    <t>อบต.ท่าข้าม</t>
  </si>
  <si>
    <t>เมืองชุมพร</t>
  </si>
  <si>
    <t>อบต.วังไผ่</t>
  </si>
  <si>
    <t>อบต.เขาค่าย</t>
  </si>
  <si>
    <t>อบต.ครน</t>
  </si>
  <si>
    <t>หลังสวน</t>
  </si>
  <si>
    <t>อบต.หาดยาย</t>
  </si>
  <si>
    <t>ทต.มาบอำมฤต</t>
  </si>
  <si>
    <t>เชียงของ</t>
  </si>
  <si>
    <t>ทต.ศรีดอนชัย</t>
  </si>
  <si>
    <t>เทิง</t>
  </si>
  <si>
    <t>ทต.หงาว</t>
  </si>
  <si>
    <t>ทต.สันมะเค็ด</t>
  </si>
  <si>
    <t>แม่ลาว</t>
  </si>
  <si>
    <t>ทต.ดงมะดะ</t>
  </si>
  <si>
    <t>พญาเม็งราย</t>
  </si>
  <si>
    <t>อบต.แม่เปา</t>
  </si>
  <si>
    <t>เมืองเชียงราย</t>
  </si>
  <si>
    <t>อบต.แม่กรณ์</t>
  </si>
  <si>
    <t>อบต.แม่จัน</t>
  </si>
  <si>
    <t>แม่สรวย</t>
  </si>
  <si>
    <t>อบต.ป่าแดด</t>
  </si>
  <si>
    <t>แม่สาย</t>
  </si>
  <si>
    <t>อบต.เกาะช้าง</t>
  </si>
  <si>
    <t>อบต.โป่งผา</t>
  </si>
  <si>
    <t>เวียงป่าเป้า</t>
  </si>
  <si>
    <t>อบต.สันสลี</t>
  </si>
  <si>
    <t>ทต.บ้านดู่</t>
  </si>
  <si>
    <t>ป่าแดด</t>
  </si>
  <si>
    <t>ทต.ป่าแดด</t>
  </si>
  <si>
    <t>อบต.แม่ต๋ำ</t>
  </si>
  <si>
    <t>ทต.แม่สาย</t>
  </si>
  <si>
    <t>ทต.งิ้ว</t>
  </si>
  <si>
    <t>อบต.ศรีค้ำ</t>
  </si>
  <si>
    <t>อบต.ดอยงาม</t>
  </si>
  <si>
    <t>อบต.เมืองพาน</t>
  </si>
  <si>
    <t>ขุนตาล</t>
  </si>
  <si>
    <t>ทต.ป่าตาล</t>
  </si>
  <si>
    <t>ทต.เมืองพาน</t>
  </si>
  <si>
    <t>เชียงแสน</t>
  </si>
  <si>
    <t>ทต.บ้านแซว</t>
  </si>
  <si>
    <t>ทต.ป่าแงะ</t>
  </si>
  <si>
    <t>ทต.แม่คำ</t>
  </si>
  <si>
    <t>จอมทอง</t>
  </si>
  <si>
    <t>ทต.ดอยแก้ว</t>
  </si>
  <si>
    <t>พร้าว</t>
  </si>
  <si>
    <t>ทต.บ้านโป่ง</t>
  </si>
  <si>
    <t>เมืองเชียงใหม่</t>
  </si>
  <si>
    <t>ทต.สุเทพ</t>
  </si>
  <si>
    <t>แม่แจ่ม</t>
  </si>
  <si>
    <t>ทต.ท่าผา</t>
  </si>
  <si>
    <t>แม่ริม</t>
  </si>
  <si>
    <t>ทต.ริมเหนือ</t>
  </si>
  <si>
    <t>สันกำแพง</t>
  </si>
  <si>
    <t>ทต.บวกค้าง</t>
  </si>
  <si>
    <t>ทต.สันกำแพง</t>
  </si>
  <si>
    <t>ทต.ห้วยทราย</t>
  </si>
  <si>
    <t>สันทราย</t>
  </si>
  <si>
    <t>ทต.เจดีย์แม่ครัว</t>
  </si>
  <si>
    <t>สันป่าตอง</t>
  </si>
  <si>
    <t>ทต.ทุ่งสะโตก</t>
  </si>
  <si>
    <t>เชียงดาว</t>
  </si>
  <si>
    <t>อบต.เชียงดาว</t>
  </si>
  <si>
    <t>อบต.สันทราย</t>
  </si>
  <si>
    <t>แม่ออน</t>
  </si>
  <si>
    <t>อบต.บ้านสหกรณ์</t>
  </si>
  <si>
    <t>อบต.ออนกลาง</t>
  </si>
  <si>
    <t>อบต.สันกลาง</t>
  </si>
  <si>
    <t>อบต.ดอนแก้ว</t>
  </si>
  <si>
    <t>ฝาง</t>
  </si>
  <si>
    <t>อบต.แม่สูน</t>
  </si>
  <si>
    <t>สะเมิง</t>
  </si>
  <si>
    <t>ทต.สะเมิงใต้</t>
  </si>
  <si>
    <t>ทต.หางดง</t>
  </si>
  <si>
    <t>แม่วาง</t>
  </si>
  <si>
    <t>ทต.แม่วาง</t>
  </si>
  <si>
    <t>ทต.แม่ข่า</t>
  </si>
  <si>
    <t>ทต.ยุหว่า</t>
  </si>
  <si>
    <t>ทต.จอมทอง</t>
  </si>
  <si>
    <t>ทต.หนองป่าครั่ง</t>
  </si>
  <si>
    <t>ทต.บ้านกลาง</t>
  </si>
  <si>
    <t>ตรัง</t>
  </si>
  <si>
    <t>ปะเหลียน</t>
  </si>
  <si>
    <t>อบต.ปะเหลียน</t>
  </si>
  <si>
    <t>เมืองตรัง</t>
  </si>
  <si>
    <t>อบต.หนองตรุด</t>
  </si>
  <si>
    <t>รัษฎา</t>
  </si>
  <si>
    <t>อบต.ควนเมา</t>
  </si>
  <si>
    <t>ห้วยยอด</t>
  </si>
  <si>
    <t>อบต.บางดี</t>
  </si>
  <si>
    <t>อบต.นาท่ามเหนือ</t>
  </si>
  <si>
    <t>ทต.ห้วยยอด</t>
  </si>
  <si>
    <t>ตราด</t>
  </si>
  <si>
    <t>คลองใหญ่</t>
  </si>
  <si>
    <t>ทต.คลองใหญ่</t>
  </si>
  <si>
    <t>เมืองตราด</t>
  </si>
  <si>
    <t>ทต.ท่าพริกเนินทราย</t>
  </si>
  <si>
    <t>ตาก</t>
  </si>
  <si>
    <t>เมืองตาก</t>
  </si>
  <si>
    <t>ทต.ไม้งาม</t>
  </si>
  <si>
    <t>แม่สอด</t>
  </si>
  <si>
    <t>ทต.แม่กุ</t>
  </si>
  <si>
    <t>อบต.วังประจบ</t>
  </si>
  <si>
    <t>อบต.พระธาตุผาแดง</t>
  </si>
  <si>
    <t>อบต.แม่กาษา</t>
  </si>
  <si>
    <t>อบต.มหาวัน</t>
  </si>
  <si>
    <t>พบพระ</t>
  </si>
  <si>
    <t>ทต.พบพระ</t>
  </si>
  <si>
    <t>นครนายก</t>
  </si>
  <si>
    <t>ปากพลี</t>
  </si>
  <si>
    <t>อบต.นาหินลาด</t>
  </si>
  <si>
    <t>เมืองนครนายก</t>
  </si>
  <si>
    <t>อบต.ดอนยอ</t>
  </si>
  <si>
    <t>อบต.วังกระโจม</t>
  </si>
  <si>
    <t>บ้านนา</t>
  </si>
  <si>
    <t>ทต.พิกุลออก</t>
  </si>
  <si>
    <t>อบต.สาริกา</t>
  </si>
  <si>
    <t>เมืองนครปฐม</t>
  </si>
  <si>
    <t>ทต.ธรรมศาลา</t>
  </si>
  <si>
    <t>ทต.บ่อพลับ</t>
  </si>
  <si>
    <t>ดอนตูม</t>
  </si>
  <si>
    <t>อบต.ดอนพุทรา</t>
  </si>
  <si>
    <t>อบต.ห้วยพระ</t>
  </si>
  <si>
    <t>นครชัยศรี</t>
  </si>
  <si>
    <t>ทต.ห้วยพลู</t>
  </si>
  <si>
    <t>นครพนม</t>
  </si>
  <si>
    <t>ศรีสงคราม</t>
  </si>
  <si>
    <t>ทต.สามผง</t>
  </si>
  <si>
    <t>ธาตุพนม</t>
  </si>
  <si>
    <t>อบต.นาถ่อน</t>
  </si>
  <si>
    <t>อบต.โพนแพง</t>
  </si>
  <si>
    <t>อบต.อุ่มเหม้า</t>
  </si>
  <si>
    <t>นาแก</t>
  </si>
  <si>
    <t>อบต.คำพี้</t>
  </si>
  <si>
    <t>อบต.นาเลียง</t>
  </si>
  <si>
    <t>อบต.หนองสังข์</t>
  </si>
  <si>
    <t>นาหว้า</t>
  </si>
  <si>
    <t>อบต.เหล่าพัฒนา</t>
  </si>
  <si>
    <t>ปลาปาก</t>
  </si>
  <si>
    <t>อบต.โคกสูง</t>
  </si>
  <si>
    <t>โพนสวรรค์</t>
  </si>
  <si>
    <t>อบต.บ้านค้อ</t>
  </si>
  <si>
    <t>เมืองนครพนม</t>
  </si>
  <si>
    <t>อบต.กุรุคุ</t>
  </si>
  <si>
    <t>อบต.นาทราย</t>
  </si>
  <si>
    <t>อบต.วังตามัว</t>
  </si>
  <si>
    <t>วังยาง</t>
  </si>
  <si>
    <t>อบต.ยอดชาด</t>
  </si>
  <si>
    <t>นาทม</t>
  </si>
  <si>
    <t>อบต.นาทม</t>
  </si>
  <si>
    <t>โนนแดง</t>
  </si>
  <si>
    <t>ทต.วังหิน</t>
  </si>
  <si>
    <t>ปักธงชัย</t>
  </si>
  <si>
    <t>ทต.นกออก</t>
  </si>
  <si>
    <t>ปากช่อง</t>
  </si>
  <si>
    <t>ทต.วังไทร</t>
  </si>
  <si>
    <t>ทต.จอหอ</t>
  </si>
  <si>
    <t>ทต.บ้านใหม่</t>
  </si>
  <si>
    <t>สูงเนิน</t>
  </si>
  <si>
    <t>ทต.สูงเนิน</t>
  </si>
  <si>
    <t>คง</t>
  </si>
  <si>
    <t>อบต.ตาจั่น</t>
  </si>
  <si>
    <t>อบต.สำพะเนียง</t>
  </si>
  <si>
    <t>โนนไทย</t>
  </si>
  <si>
    <t>อบต.ด่านจาก</t>
  </si>
  <si>
    <t>โนนสูง</t>
  </si>
  <si>
    <t>อบต.ลำคอหงษ์</t>
  </si>
  <si>
    <t>บัวลาย</t>
  </si>
  <si>
    <t>อบต.หนองหว้า</t>
  </si>
  <si>
    <t>บัวใหญ่</t>
  </si>
  <si>
    <t>อบต.โนนทองหลาง</t>
  </si>
  <si>
    <t>ประทาย</t>
  </si>
  <si>
    <t>อบต.กระทุ่มราย</t>
  </si>
  <si>
    <t>อบต.โคกกลาง</t>
  </si>
  <si>
    <t>อบต.ดอนมัน</t>
  </si>
  <si>
    <t>อบต.มะเกลือเก่า</t>
  </si>
  <si>
    <t>ทต.โนนแดง</t>
  </si>
  <si>
    <t>ขามสะแกแสง</t>
  </si>
  <si>
    <t>ทต.หนองหัวฟาน</t>
  </si>
  <si>
    <t>จักราช</t>
  </si>
  <si>
    <t>ทต.จักราช</t>
  </si>
  <si>
    <t>นครศรีธรรมราช</t>
  </si>
  <si>
    <t>พรหมคีรี</t>
  </si>
  <si>
    <t>ทต.พรหมคีรี</t>
  </si>
  <si>
    <t>หัวไทร</t>
  </si>
  <si>
    <t>ทต.หัวไทร</t>
  </si>
  <si>
    <t>จุฬาภรณ์</t>
  </si>
  <si>
    <t>อบต.สามตำบล</t>
  </si>
  <si>
    <t>ฉวาง</t>
  </si>
  <si>
    <t>อบต.กะเบียด</t>
  </si>
  <si>
    <t>อบต.นาแว</t>
  </si>
  <si>
    <t>อบต.ละอาย</t>
  </si>
  <si>
    <t>อบต.ไสหร้า</t>
  </si>
  <si>
    <t>ถ้ำพรรณรา</t>
  </si>
  <si>
    <t>อบต.ถ้ำพรรณรา</t>
  </si>
  <si>
    <t>ท่าศาลา</t>
  </si>
  <si>
    <t>อบต.ท่าศาลา</t>
  </si>
  <si>
    <t>ทุ่งสง</t>
  </si>
  <si>
    <t>อบต.นาหลวงเสน</t>
  </si>
  <si>
    <t>เมืองนครศรีธรรมราช</t>
  </si>
  <si>
    <t>อบต.กำแพงเซา</t>
  </si>
  <si>
    <t>อบต.ท่าซอม</t>
  </si>
  <si>
    <t>อบต.บ้านราม</t>
  </si>
  <si>
    <t>อบต.แหลม</t>
  </si>
  <si>
    <t>อบต.เขาโร</t>
  </si>
  <si>
    <t>อบต.เขาพังไกร</t>
  </si>
  <si>
    <t>ตากฟ้า</t>
  </si>
  <si>
    <t>ทต.อุดมธัญญา</t>
  </si>
  <si>
    <t>เก้าเลี้ยว</t>
  </si>
  <si>
    <t>อบต.มหาโพธิ</t>
  </si>
  <si>
    <t>ท่าตะโก</t>
  </si>
  <si>
    <t>อบต.ดอนคา</t>
  </si>
  <si>
    <t>บรรพตพิสัย</t>
  </si>
  <si>
    <t>อบต.หนองกรด</t>
  </si>
  <si>
    <t>อบต.หูกวาง</t>
  </si>
  <si>
    <t>ไพศาลี</t>
  </si>
  <si>
    <t>อบต.สำโรงชัย</t>
  </si>
  <si>
    <t>แม่วงก์</t>
  </si>
  <si>
    <t>อบต.วังซ่าน</t>
  </si>
  <si>
    <t>หนองบัว</t>
  </si>
  <si>
    <t>อบต.หนองกลับ</t>
  </si>
  <si>
    <t>ตาคลี</t>
  </si>
  <si>
    <t>อบต.หนองโพ</t>
  </si>
  <si>
    <t>ทต.ตากฟ้า</t>
  </si>
  <si>
    <t>นนทบุรี</t>
  </si>
  <si>
    <t>บางใหญ่</t>
  </si>
  <si>
    <t>ทต.บางใหญ่</t>
  </si>
  <si>
    <t>ปากเกร็ด</t>
  </si>
  <si>
    <t>ทต.บางพลับ</t>
  </si>
  <si>
    <t>บางกรวย</t>
  </si>
  <si>
    <t>ทต.ปลายบาง</t>
  </si>
  <si>
    <t>นราธิวาส</t>
  </si>
  <si>
    <t>ระแงะ</t>
  </si>
  <si>
    <t>อบต.เฉลิม</t>
  </si>
  <si>
    <t>น่าน</t>
  </si>
  <si>
    <t>เมืองน่าน</t>
  </si>
  <si>
    <t>ทต.กองควาย</t>
  </si>
  <si>
    <t>ทต.ดู่ใต้</t>
  </si>
  <si>
    <t>ท่าวังผา</t>
  </si>
  <si>
    <t>อบต.ป่าคา</t>
  </si>
  <si>
    <t>ปัว</t>
  </si>
  <si>
    <t>อบต.เจดีย์ชัย</t>
  </si>
  <si>
    <t>แม่จริม</t>
  </si>
  <si>
    <t>อบต.แม่จริม</t>
  </si>
  <si>
    <t>อบต.หมอเมือง</t>
  </si>
  <si>
    <t>เวียงสา</t>
  </si>
  <si>
    <t>อบต.ทุ่งศรีทอง</t>
  </si>
  <si>
    <t>อบต.แม่สา</t>
  </si>
  <si>
    <t>บึงกาฬ</t>
  </si>
  <si>
    <t>พรเจริญ</t>
  </si>
  <si>
    <t>ทต.ดอนหญ้านาง</t>
  </si>
  <si>
    <t>เมืองบึงกาฬ</t>
  </si>
  <si>
    <t>ทต.โคกก่อง</t>
  </si>
  <si>
    <t>เซกา</t>
  </si>
  <si>
    <t>อบต.บ้านต้อง</t>
  </si>
  <si>
    <t>อบต.ศรีชมภู</t>
  </si>
  <si>
    <t>อบต.โนนสมบูรณ์</t>
  </si>
  <si>
    <t>ศรีวิไล</t>
  </si>
  <si>
    <t>อบต.นาแสง</t>
  </si>
  <si>
    <t>กระสัง</t>
  </si>
  <si>
    <t>ทต.สองชั้น</t>
  </si>
  <si>
    <t>โนนสุวรรณ</t>
  </si>
  <si>
    <t>ทต.โนนสุวรรณ</t>
  </si>
  <si>
    <t>บ้านกรวด</t>
  </si>
  <si>
    <t>ทต.ตลาดนิคมปราสาท</t>
  </si>
  <si>
    <t>ประโคนชัย</t>
  </si>
  <si>
    <t>ทต.โคกม้า</t>
  </si>
  <si>
    <t>พลับพลาชัย</t>
  </si>
  <si>
    <t>ทต.จันดุม</t>
  </si>
  <si>
    <t>พุทไธสง</t>
  </si>
  <si>
    <t>ทต.พุทไธสง</t>
  </si>
  <si>
    <t>ละหานทราย</t>
  </si>
  <si>
    <t>ทต.สำโรงใหม่</t>
  </si>
  <si>
    <t>อบต.ชุมแสง</t>
  </si>
  <si>
    <t>คูเมือง</t>
  </si>
  <si>
    <t>อบต.บ้านแพ</t>
  </si>
  <si>
    <t>อบต.พรสำราญ</t>
  </si>
  <si>
    <t>อบต.หัวฝาย</t>
  </si>
  <si>
    <t>นาโพธิ์</t>
  </si>
  <si>
    <t>อบต.ดอนกอก</t>
  </si>
  <si>
    <t>อบต.บ้านคู</t>
  </si>
  <si>
    <t>บ้านด่าน</t>
  </si>
  <si>
    <t>อบต.โนนขวาง</t>
  </si>
  <si>
    <t>บ้านใหม่ไชยพจน์</t>
  </si>
  <si>
    <t>อบต.หนองเยือง</t>
  </si>
  <si>
    <t>อบต.บ้านเป้า</t>
  </si>
  <si>
    <t>ลำปลายมาศ</t>
  </si>
  <si>
    <t>อบต.หนองโดน</t>
  </si>
  <si>
    <t>อบต.หินโคน</t>
  </si>
  <si>
    <t>สตึก</t>
  </si>
  <si>
    <t>อบต.นิคม</t>
  </si>
  <si>
    <t>อบต.เมืองแก</t>
  </si>
  <si>
    <t>อบต.ทะเมนชัย</t>
  </si>
  <si>
    <t>ปทุมธานี</t>
  </si>
  <si>
    <t>เมืองปทุมธานี</t>
  </si>
  <si>
    <t>ทต.บางขะแยง</t>
  </si>
  <si>
    <t>ลาดหลุมแก้ว</t>
  </si>
  <si>
    <t>คลองหลวง</t>
  </si>
  <si>
    <t>อบต.คลองสาม</t>
  </si>
  <si>
    <t>อบต.คลองหก</t>
  </si>
  <si>
    <t>ลำลูกกา</t>
  </si>
  <si>
    <t>ทต.ลำลูกกา</t>
  </si>
  <si>
    <t>อบต.บึงคำพร้อย</t>
  </si>
  <si>
    <t>อบต.คลองสี่</t>
  </si>
  <si>
    <t>กุยบุรี</t>
  </si>
  <si>
    <t>ทต.ไร่ใหม่</t>
  </si>
  <si>
    <t>อบต.ปากน้ำปราณ</t>
  </si>
  <si>
    <t>อบต.หนองตาแต้ม</t>
  </si>
  <si>
    <t>ทต.เขาน้อย</t>
  </si>
  <si>
    <t>บ้านสร้าง</t>
  </si>
  <si>
    <t>ทต.บ้านสร้าง</t>
  </si>
  <si>
    <t>อบต.นาแขม</t>
  </si>
  <si>
    <t>นาดี</t>
  </si>
  <si>
    <t>อบต.บุพราหมณ์</t>
  </si>
  <si>
    <t>ประจันตคาม</t>
  </si>
  <si>
    <t>อบต.ประจันตคาม</t>
  </si>
  <si>
    <t>ศรีมโหสถ</t>
  </si>
  <si>
    <t>อบต.ไผ่ชะเลือด</t>
  </si>
  <si>
    <t>เมืองปัตตานี</t>
  </si>
  <si>
    <t>อบต.บาราโหม</t>
  </si>
  <si>
    <t>แม่ลาน</t>
  </si>
  <si>
    <t>อบต.ม่วงเตี้ย</t>
  </si>
  <si>
    <t>ยะรัง</t>
  </si>
  <si>
    <t>อบต.เขาตูม</t>
  </si>
  <si>
    <t>นครหลวง</t>
  </si>
  <si>
    <t>ทต.อรัญญิก</t>
  </si>
  <si>
    <t>บางปะอิน</t>
  </si>
  <si>
    <t>ทต.เชียงรากน้อย</t>
  </si>
  <si>
    <t>ทต.บางกระสั้น</t>
  </si>
  <si>
    <t>มหาราช</t>
  </si>
  <si>
    <t>ทต.มหาราช</t>
  </si>
  <si>
    <t>ทต.หัวเวียง</t>
  </si>
  <si>
    <t>อบต.หนองขนาก</t>
  </si>
  <si>
    <t>บางบาล</t>
  </si>
  <si>
    <t>อบต.น้ำเต้า</t>
  </si>
  <si>
    <t>บางปะหัน</t>
  </si>
  <si>
    <t>อบต.บ้านขล้อ</t>
  </si>
  <si>
    <t>อบต.บ้านลี่</t>
  </si>
  <si>
    <t>อบต.พุทเลา</t>
  </si>
  <si>
    <t>อบต.ตลิ่งชัน</t>
  </si>
  <si>
    <t>ภาชี</t>
  </si>
  <si>
    <t>อบต.พระแก้ว</t>
  </si>
  <si>
    <t>ลาดบัวหลวง</t>
  </si>
  <si>
    <t>อบต.สิงหนาท</t>
  </si>
  <si>
    <t>อุทัย</t>
  </si>
  <si>
    <t>อบต.บ้านหีบ</t>
  </si>
  <si>
    <t>บ้านแพรก</t>
  </si>
  <si>
    <t>ทต.บ้านแพรก</t>
  </si>
  <si>
    <t>ทต.บางปะอิน</t>
  </si>
  <si>
    <t>อบต.โพสาวหาญ</t>
  </si>
  <si>
    <t>ทต.เจ้าเจ็ด</t>
  </si>
  <si>
    <t>ทต.คลองจิก</t>
  </si>
  <si>
    <t>ทต.บางนมโค</t>
  </si>
  <si>
    <t>เมืองพะเยา</t>
  </si>
  <si>
    <t>ทต.แม่กา</t>
  </si>
  <si>
    <t>แม่ใจ</t>
  </si>
  <si>
    <t>ทต.เจริญราษฎร์</t>
  </si>
  <si>
    <t>ทต.บ้านเหล่า</t>
  </si>
  <si>
    <t>ทต.ป่าแฝก</t>
  </si>
  <si>
    <t>ทต.ท่าวังทอง</t>
  </si>
  <si>
    <t>จุน</t>
  </si>
  <si>
    <t>ทต.เวียงลอ</t>
  </si>
  <si>
    <t>พังงา</t>
  </si>
  <si>
    <t>กะปง</t>
  </si>
  <si>
    <t>อบต.ท่านา</t>
  </si>
  <si>
    <t>เกาะยาว</t>
  </si>
  <si>
    <t>อบต.เกาะยาวน้อย</t>
  </si>
  <si>
    <t>ทับปุด</t>
  </si>
  <si>
    <t>อบต.บ่อแสน</t>
  </si>
  <si>
    <t>กงหรา</t>
  </si>
  <si>
    <t>ทต.กงหรา</t>
  </si>
  <si>
    <t>เขาชัยสน</t>
  </si>
  <si>
    <t>ทต.เขาชัยสน</t>
  </si>
  <si>
    <t>ควนขนุน</t>
  </si>
  <si>
    <t>ทต.บ้านสวน</t>
  </si>
  <si>
    <t>ป่าบอน</t>
  </si>
  <si>
    <t>ทต.ป่าบอน</t>
  </si>
  <si>
    <t>ทต.ตำนาน</t>
  </si>
  <si>
    <t>ศรีนครินทร์</t>
  </si>
  <si>
    <t>ทต.บ้านนา</t>
  </si>
  <si>
    <t>อบต.ป่าบอน</t>
  </si>
  <si>
    <t>อบต.ชัยบุรี</t>
  </si>
  <si>
    <t>ทต.โคกม่วง</t>
  </si>
  <si>
    <t>อบต.ลำปำ</t>
  </si>
  <si>
    <t>ตะโหมด</t>
  </si>
  <si>
    <t>ทต.แม่ขรี</t>
  </si>
  <si>
    <t>อบต.พนมวังก์</t>
  </si>
  <si>
    <t>ทต.โคกชะงาย</t>
  </si>
  <si>
    <t>พิจิตร</t>
  </si>
  <si>
    <t>บางมูลนาก</t>
  </si>
  <si>
    <t>อบต.วังสำโรง</t>
  </si>
  <si>
    <t>เมืองพิจิตร</t>
  </si>
  <si>
    <t>อบต.ย่านยาว</t>
  </si>
  <si>
    <t>ทับคล้อ</t>
  </si>
  <si>
    <t>ทต.ทับคล้อ</t>
  </si>
  <si>
    <t>โพธิ์ประทับช้าง</t>
  </si>
  <si>
    <t>ทต.โพธิ์ประทับช้าง</t>
  </si>
  <si>
    <t>ทต.หัวดง</t>
  </si>
  <si>
    <t>พิษณุโลก</t>
  </si>
  <si>
    <t>บางระกำ</t>
  </si>
  <si>
    <t>ทต.บางระกำเมืองใหม่</t>
  </si>
  <si>
    <t>เมืองพิษณุโลก</t>
  </si>
  <si>
    <t>ทต.ท่าทอง</t>
  </si>
  <si>
    <t>นครไทย</t>
  </si>
  <si>
    <t>อบต.บ้านพร้าว</t>
  </si>
  <si>
    <t>อบต.ดอนทอง</t>
  </si>
  <si>
    <t>อบต.บ้านกร่าง</t>
  </si>
  <si>
    <t>วังทอง</t>
  </si>
  <si>
    <t>อบต.ชัยนาม</t>
  </si>
  <si>
    <t>วัดโบสถ์</t>
  </si>
  <si>
    <t>ทต.วัดโบสถ์</t>
  </si>
  <si>
    <t>พรหมพิราม</t>
  </si>
  <si>
    <t>ทต.วงฆ้อง</t>
  </si>
  <si>
    <t>ทต.พรหมพิราม</t>
  </si>
  <si>
    <t>เพชรบุรี</t>
  </si>
  <si>
    <t>เขาย้อย</t>
  </si>
  <si>
    <t>ทต.เขาย้อย</t>
  </si>
  <si>
    <t>เมืองเพชรบุรี</t>
  </si>
  <si>
    <t>ทต.หนองขนาน</t>
  </si>
  <si>
    <t>ทต.หาดเจ้าสำราญ</t>
  </si>
  <si>
    <t>แก่งกระจาน</t>
  </si>
  <si>
    <t>อบต.แก่งกระจาน</t>
  </si>
  <si>
    <t>บ้านลาด</t>
  </si>
  <si>
    <t>อบต.สมอพลือ</t>
  </si>
  <si>
    <t>อบต.โพไร่หวาน</t>
  </si>
  <si>
    <t>เพชรบูรณ์</t>
  </si>
  <si>
    <t>บึงสามพัน</t>
  </si>
  <si>
    <t>ทต.ซับสมอทอด</t>
  </si>
  <si>
    <t>เมืองเพชรบูรณ์</t>
  </si>
  <si>
    <t>ทต.วังชมภู</t>
  </si>
  <si>
    <t>หนองไผ่</t>
  </si>
  <si>
    <t>ทต.บัววัฒนา</t>
  </si>
  <si>
    <t>อบต.ศรีมงคล</t>
  </si>
  <si>
    <t>อบต.บ้านโคก</t>
  </si>
  <si>
    <t>อบต.สะเดียง</t>
  </si>
  <si>
    <t>อบต.ห้วยสะแก</t>
  </si>
  <si>
    <t>อบต.ห้วยใหญ่</t>
  </si>
  <si>
    <t>วังโป่ง</t>
  </si>
  <si>
    <t>อบต.วังศาล</t>
  </si>
  <si>
    <t>อบต.กองทูล</t>
  </si>
  <si>
    <t>หล่มเก่า</t>
  </si>
  <si>
    <t>อบต.วังบาล</t>
  </si>
  <si>
    <t>หล่มสัก</t>
  </si>
  <si>
    <t>อบต.บ้านติ้ว</t>
  </si>
  <si>
    <t>เด่นชัย</t>
  </si>
  <si>
    <t>ทต.เด่นชัย</t>
  </si>
  <si>
    <t>ทต.ช่อแฮ</t>
  </si>
  <si>
    <t>ทต.บ้านถิ่น</t>
  </si>
  <si>
    <t>สอง</t>
  </si>
  <si>
    <t>ทต.ห้วยหม้าย</t>
  </si>
  <si>
    <t>หนองม่วงไข่</t>
  </si>
  <si>
    <t>ทต.หนองม่วงไข่</t>
  </si>
  <si>
    <t>อบต.เหมืองหม้อ</t>
  </si>
  <si>
    <t>อบต.แม่ยางร้อง</t>
  </si>
  <si>
    <t>วังชิ้น</t>
  </si>
  <si>
    <t>อบต.นาพูน</t>
  </si>
  <si>
    <t>สูงเม่น</t>
  </si>
  <si>
    <t>อบต.น้ำชำ</t>
  </si>
  <si>
    <t>อบต.บ้านกวาง</t>
  </si>
  <si>
    <t>อบต.พระหลวง</t>
  </si>
  <si>
    <t>อบต.น้ำรัด</t>
  </si>
  <si>
    <t>ภูเก็ต</t>
  </si>
  <si>
    <t>เมืองภูเก็ต</t>
  </si>
  <si>
    <t>ทต.รัษฎา</t>
  </si>
  <si>
    <t>ถลาง</t>
  </si>
  <si>
    <t>ทต.เทพกระษัตรี</t>
  </si>
  <si>
    <t>ทต.เชิงทะเล</t>
  </si>
  <si>
    <t>มหาสารคาม</t>
  </si>
  <si>
    <t>บรบือ</t>
  </si>
  <si>
    <t>ทต.บรบือ</t>
  </si>
  <si>
    <t>กันทรวิชัย</t>
  </si>
  <si>
    <t>อบต.ขามเฒ่าพัฒนา</t>
  </si>
  <si>
    <t>กุดรัง</t>
  </si>
  <si>
    <t>อบต.เลิงแฝก</t>
  </si>
  <si>
    <t>แกดำ</t>
  </si>
  <si>
    <t>โกสุมพิสัย</t>
  </si>
  <si>
    <t>อบต.ยางท่าแจ้ง</t>
  </si>
  <si>
    <t>อบต.ยางน้อย</t>
  </si>
  <si>
    <t>เชียงยืน</t>
  </si>
  <si>
    <t>อบต.กู่ทอง</t>
  </si>
  <si>
    <t>นาเชือก</t>
  </si>
  <si>
    <t>อบต.เขวาไร่</t>
  </si>
  <si>
    <t>อบต.นาเชือก</t>
  </si>
  <si>
    <t>อบต.ปอพาน</t>
  </si>
  <si>
    <t>อบต.หนองแดง</t>
  </si>
  <si>
    <t>อบต.หนองเม็ก</t>
  </si>
  <si>
    <t>นาดูน</t>
  </si>
  <si>
    <t>อบต.ยาง</t>
  </si>
  <si>
    <t>อบต.วังไชย</t>
  </si>
  <si>
    <t>อบต.หนองสิม</t>
  </si>
  <si>
    <t>พยัคฆภูมิพิสัย</t>
  </si>
  <si>
    <t>อบต.ก้ามปู</t>
  </si>
  <si>
    <t>อบต.หนองบัวแก้ว</t>
  </si>
  <si>
    <t>เมืองมหาสารคาม</t>
  </si>
  <si>
    <t>อบต.ดอนหว่าน</t>
  </si>
  <si>
    <t>ยางสีสุราช</t>
  </si>
  <si>
    <t>อบต.ขามเรียน</t>
  </si>
  <si>
    <t>อบต.นาภู</t>
  </si>
  <si>
    <t>อบต.ยางสีสุราช</t>
  </si>
  <si>
    <t>วาปีปทุม</t>
  </si>
  <si>
    <t>อบต.งัวบา</t>
  </si>
  <si>
    <t>อบต.บ้านหวาย</t>
  </si>
  <si>
    <t>อบต.เสือโก้ก</t>
  </si>
  <si>
    <t>อบต.หนองไฮ</t>
  </si>
  <si>
    <t>อบต.โนนภิบาล</t>
  </si>
  <si>
    <t>อบต.ดอนเงิน</t>
  </si>
  <si>
    <t>อบต.นาสีนวล</t>
  </si>
  <si>
    <t>ทต.นาเชือก</t>
  </si>
  <si>
    <t>หนองสูง</t>
  </si>
  <si>
    <t>ทต.บ้านเป้า</t>
  </si>
  <si>
    <t>คำชะอี</t>
  </si>
  <si>
    <t>อบต.บ้านเหล่า</t>
  </si>
  <si>
    <t>นิคมคำสร้อย</t>
  </si>
  <si>
    <t>อบต.นาอุดม</t>
  </si>
  <si>
    <t>ปาย</t>
  </si>
  <si>
    <t>อบต.ทุ่งยาว</t>
  </si>
  <si>
    <t>อบต.ปางหมู</t>
  </si>
  <si>
    <t>เมืองยโสธร</t>
  </si>
  <si>
    <t>ทต.สำราญ</t>
  </si>
  <si>
    <t>ทต.ห้องแซง</t>
  </si>
  <si>
    <t>คำเขื่อนแก้ว</t>
  </si>
  <si>
    <t>อบต.กู่จาน</t>
  </si>
  <si>
    <t>อบต.ทุ่งมน</t>
  </si>
  <si>
    <t>ทรายมูล</t>
  </si>
  <si>
    <t>ป่าติ้ว</t>
  </si>
  <si>
    <t>อบต.กระจาย</t>
  </si>
  <si>
    <t>มหาชนะชัย</t>
  </si>
  <si>
    <t>อบต.ม่วง</t>
  </si>
  <si>
    <t>อบต.ขั้นไดใหญ่</t>
  </si>
  <si>
    <t>อบต.ดู่ทุ่ง</t>
  </si>
  <si>
    <t>อบต.นาสะไมย์</t>
  </si>
  <si>
    <t>ทต.ศรีแก้ว</t>
  </si>
  <si>
    <t>ทต.ทรายมูล</t>
  </si>
  <si>
    <t>อบต.สร้างมิ่ง</t>
  </si>
  <si>
    <t>กุดชุม</t>
  </si>
  <si>
    <t>ทต.กุดชุมพัฒนา</t>
  </si>
  <si>
    <t>ยะลา</t>
  </si>
  <si>
    <t>เมืองยะลา</t>
  </si>
  <si>
    <t>ทต.ลำใหม่</t>
  </si>
  <si>
    <t>รามัน</t>
  </si>
  <si>
    <t>ทต.เมืองรามันห์</t>
  </si>
  <si>
    <t>ร้อยเอ็ด</t>
  </si>
  <si>
    <t>จตุรพักตรพิมาน</t>
  </si>
  <si>
    <t>ทต.โคกล่าม</t>
  </si>
  <si>
    <t>ทต.เมืองหงส์</t>
  </si>
  <si>
    <t>ปทุมรัตต์</t>
  </si>
  <si>
    <t>ทต.โนนสวรรค์</t>
  </si>
  <si>
    <t>ทต.ปทุมรัตต์</t>
  </si>
  <si>
    <t>โพธิ์ชัย</t>
  </si>
  <si>
    <t>ทต.อัคคะคำ</t>
  </si>
  <si>
    <t>เมืองร้อยเอ็ด</t>
  </si>
  <si>
    <t>ทต.สีแก้ว</t>
  </si>
  <si>
    <t>สุวรรณภูมิ</t>
  </si>
  <si>
    <t>ทต.ดอกไม้</t>
  </si>
  <si>
    <t>ทต.ทุ่งกุลา</t>
  </si>
  <si>
    <t>เสลภูมิ</t>
  </si>
  <si>
    <t>ทต.หนองหลวง</t>
  </si>
  <si>
    <t>หนองพอก</t>
  </si>
  <si>
    <t>ทต.หนองพอก</t>
  </si>
  <si>
    <t>เกษตรวิสัย</t>
  </si>
  <si>
    <t>อบต.ดงครั่งใหญ่</t>
  </si>
  <si>
    <t>อบต.น้ำใส</t>
  </si>
  <si>
    <t>เชียงขวัญ</t>
  </si>
  <si>
    <t>อบต.พระเจ้า</t>
  </si>
  <si>
    <t>อบต.พระธาตุ</t>
  </si>
  <si>
    <t>อบต.หมูม้น</t>
  </si>
  <si>
    <t>ธวัชบุรี</t>
  </si>
  <si>
    <t>อบต.ไพศาล</t>
  </si>
  <si>
    <t>อบต.หนองพอก</t>
  </si>
  <si>
    <t>อบต.สระบัว</t>
  </si>
  <si>
    <t>พนมไพร</t>
  </si>
  <si>
    <t>อบต.กุดน้ำใส</t>
  </si>
  <si>
    <t>อบต.โพธิ์ใหญ่</t>
  </si>
  <si>
    <t>อบต.แสนสุข</t>
  </si>
  <si>
    <t>อบต.ขามเปี้ย</t>
  </si>
  <si>
    <t>โพนทอง</t>
  </si>
  <si>
    <t>อบต.โพธิ์ศรีสว่าง</t>
  </si>
  <si>
    <t>อบต.หนองใหญ่</t>
  </si>
  <si>
    <t>อบต.รอบเมือง</t>
  </si>
  <si>
    <t>อบต.เหนือเมือง</t>
  </si>
  <si>
    <t>ศรีสมเด็จ</t>
  </si>
  <si>
    <t>อบต.สวนจิก</t>
  </si>
  <si>
    <t>อบต.สระคู</t>
  </si>
  <si>
    <t>อบต.โคกสว่าง</t>
  </si>
  <si>
    <t>อาจสามารถ</t>
  </si>
  <si>
    <t>อบต.บ้านแจ้ง</t>
  </si>
  <si>
    <t>อบต.หน่อม</t>
  </si>
  <si>
    <t>ทต.พรสวรรค์</t>
  </si>
  <si>
    <t>อบต.โพธิ์สัย</t>
  </si>
  <si>
    <t>อบต.ภูเขาทอง</t>
  </si>
  <si>
    <t>ระนอง</t>
  </si>
  <si>
    <t>กระบุรี</t>
  </si>
  <si>
    <t>ทต. จ.ป.ร.</t>
  </si>
  <si>
    <t>เมืองระนอง</t>
  </si>
  <si>
    <t>อบต.หาดส้มแป้น</t>
  </si>
  <si>
    <t>นิคมพัฒนา</t>
  </si>
  <si>
    <t>ทต.มาบข่าพัฒนา</t>
  </si>
  <si>
    <t>แกลง</t>
  </si>
  <si>
    <t>อบต.วังหว้า</t>
  </si>
  <si>
    <t>บ้านค่าย</t>
  </si>
  <si>
    <t>อบต.ตาขัน</t>
  </si>
  <si>
    <t>อบต.บางบุตร</t>
  </si>
  <si>
    <t>อบต.หนองละลอก</t>
  </si>
  <si>
    <t>เมืองระยอง</t>
  </si>
  <si>
    <t>อบต.ตะพง</t>
  </si>
  <si>
    <t>อบต.วังจันทร์</t>
  </si>
  <si>
    <t>ทต.ชากบก</t>
  </si>
  <si>
    <t>ทต.เมืองแกลง</t>
  </si>
  <si>
    <t>ทต.บ้านเพ</t>
  </si>
  <si>
    <t>ราชบุรี</t>
  </si>
  <si>
    <t>เมืองราชบุรี</t>
  </si>
  <si>
    <t>อบต.บ้านไร่</t>
  </si>
  <si>
    <t>ทต.เขางู</t>
  </si>
  <si>
    <t>โพธาราม</t>
  </si>
  <si>
    <t>ทต.เจ็ดเสมียน</t>
  </si>
  <si>
    <t>บ้านโป่ง</t>
  </si>
  <si>
    <t>อบต.ลาดบัวขาว</t>
  </si>
  <si>
    <t>อบต.ถลุงเหล็ก</t>
  </si>
  <si>
    <t>ท่าวุ้ง</t>
  </si>
  <si>
    <t>อบต.มุจลินท์</t>
  </si>
  <si>
    <t>บ้านหมี่</t>
  </si>
  <si>
    <t>อบต.หินปัก</t>
  </si>
  <si>
    <t>เมืองลพบุรี</t>
  </si>
  <si>
    <t>ทต.โคกตูม</t>
  </si>
  <si>
    <t>ทต.เขาพระงาม</t>
  </si>
  <si>
    <t>ลำปาง</t>
  </si>
  <si>
    <t>เกาะคา</t>
  </si>
  <si>
    <t>ทต.นาแก้ว</t>
  </si>
  <si>
    <t>ทต.วังพร้าว</t>
  </si>
  <si>
    <t>งาว</t>
  </si>
  <si>
    <t>ทต.หลวงเหนือ</t>
  </si>
  <si>
    <t>แจ้ห่ม</t>
  </si>
  <si>
    <t>ทต.บ้านสา</t>
  </si>
  <si>
    <t>เถิน</t>
  </si>
  <si>
    <t>ทต.เวียงมอก</t>
  </si>
  <si>
    <t>เมืองลำปาง</t>
  </si>
  <si>
    <t>ทต.บ่อแฮ้ว</t>
  </si>
  <si>
    <t>แม่ทะ</t>
  </si>
  <si>
    <t>ทต.ป่าตันนาครัว</t>
  </si>
  <si>
    <t>แม่เมาะ</t>
  </si>
  <si>
    <t>ทต.แม่เมาะ</t>
  </si>
  <si>
    <t>เสริมงาม</t>
  </si>
  <si>
    <t>ทต.เสริมซ้าย</t>
  </si>
  <si>
    <t>ห้างฉัตร</t>
  </si>
  <si>
    <t>ทต.ห้างฉัตรแม่ตาล</t>
  </si>
  <si>
    <t>อบต.แม่สุก</t>
  </si>
  <si>
    <t>อบต.บ้านดง</t>
  </si>
  <si>
    <t>วังเหนือ</t>
  </si>
  <si>
    <t>อบต.วังซ้าย</t>
  </si>
  <si>
    <t>อบต.หนองหล่ม</t>
  </si>
  <si>
    <t>สบปราบ</t>
  </si>
  <si>
    <t>ทต.สบปราบ</t>
  </si>
  <si>
    <t>อบต.ร่องเคาะ</t>
  </si>
  <si>
    <t>ลำพูน</t>
  </si>
  <si>
    <t>บ้านธิ</t>
  </si>
  <si>
    <t>ทต.บ้านธิ</t>
  </si>
  <si>
    <t>เมืองลำพูน</t>
  </si>
  <si>
    <t>ทต.ประตูป่า</t>
  </si>
  <si>
    <t>ทต.ศรีบัวบาน</t>
  </si>
  <si>
    <t>แม่ทา</t>
  </si>
  <si>
    <t>ทต.ทากาศ</t>
  </si>
  <si>
    <t>ลี้</t>
  </si>
  <si>
    <t>ทต.แม่ตืน</t>
  </si>
  <si>
    <t>เลย</t>
  </si>
  <si>
    <t>เชียงคาน</t>
  </si>
  <si>
    <t>ทต.เขาแก้ว</t>
  </si>
  <si>
    <t>ภูกระดึง</t>
  </si>
  <si>
    <t>ทต.ภูกระดึง</t>
  </si>
  <si>
    <t>เมืองเลย</t>
  </si>
  <si>
    <t>ทต.นาดินดำ</t>
  </si>
  <si>
    <t>ทต.นาอ้อ</t>
  </si>
  <si>
    <t>ด่านซ้าย</t>
  </si>
  <si>
    <t>อบต.โป่ง</t>
  </si>
  <si>
    <t>ท่าลี่</t>
  </si>
  <si>
    <t>อบต.หนองผือ</t>
  </si>
  <si>
    <t>ภูหลวง</t>
  </si>
  <si>
    <t>อบต.ภูหอ</t>
  </si>
  <si>
    <t>อบต.ศรีสองรัก</t>
  </si>
  <si>
    <t>หนองหิน</t>
  </si>
  <si>
    <t>อบต.หนองหิน</t>
  </si>
  <si>
    <t>วังสะพุง</t>
  </si>
  <si>
    <t>อบต.ผาน้อย</t>
  </si>
  <si>
    <t>ทต.ธาตุ</t>
  </si>
  <si>
    <t>ทต.นาอาน</t>
  </si>
  <si>
    <t>ศรีสะเกษ</t>
  </si>
  <si>
    <t>กันทรารมย์</t>
  </si>
  <si>
    <t>ทต.กันทรารมย์</t>
  </si>
  <si>
    <t>ขุนหาญ</t>
  </si>
  <si>
    <t>ทต.โพธิ์กระสังข์</t>
  </si>
  <si>
    <t>กันทรลักษ์</t>
  </si>
  <si>
    <t>อบต.ชำ</t>
  </si>
  <si>
    <t>อบต.ดูน</t>
  </si>
  <si>
    <t>อบต.โนนสัง</t>
  </si>
  <si>
    <t>ขุขันธ์</t>
  </si>
  <si>
    <t>อบต.กันทรารมย์</t>
  </si>
  <si>
    <t>อบต.โคกเพชร</t>
  </si>
  <si>
    <t>อบต.ตะเคียน</t>
  </si>
  <si>
    <t>อบต.ตาอุด</t>
  </si>
  <si>
    <t>อบต.หนองฉลอง</t>
  </si>
  <si>
    <t>อบต.บักดอง</t>
  </si>
  <si>
    <t>น้ำเกลี้ยง</t>
  </si>
  <si>
    <t>อบต.เขิน</t>
  </si>
  <si>
    <t>ปรางค์กู่</t>
  </si>
  <si>
    <t>อบต.สมอ</t>
  </si>
  <si>
    <t>อบต.สวาย</t>
  </si>
  <si>
    <t>ภูสิงห์</t>
  </si>
  <si>
    <t>อบต.โคกตาล</t>
  </si>
  <si>
    <t>เมืองศรีสะเกษ</t>
  </si>
  <si>
    <t>อบต.คูซอด</t>
  </si>
  <si>
    <t>ห้วยทับทัน</t>
  </si>
  <si>
    <t>อบต.ปราสาท</t>
  </si>
  <si>
    <t>อบต.ผักไหม</t>
  </si>
  <si>
    <t>อุทุมพรพิสัย</t>
  </si>
  <si>
    <t>อบต.ทุ่งไชย</t>
  </si>
  <si>
    <t>อบต.รังแร้ง</t>
  </si>
  <si>
    <t>อบต.เวียงเหนือ</t>
  </si>
  <si>
    <t>อบต.ทาม</t>
  </si>
  <si>
    <t>อบต.ละลม</t>
  </si>
  <si>
    <t>อบต.ขะยูง</t>
  </si>
  <si>
    <t>อบต.ผักแพว</t>
  </si>
  <si>
    <t>บึงบูรพ์</t>
  </si>
  <si>
    <t>ทต.บึงบูรพ์</t>
  </si>
  <si>
    <t>ทต.ห้วยทับทัน</t>
  </si>
  <si>
    <t>โนนคูณ</t>
  </si>
  <si>
    <t>อบต.โนนค้อ</t>
  </si>
  <si>
    <t>กุดบาก</t>
  </si>
  <si>
    <t>ทต.กุดแฮด</t>
  </si>
  <si>
    <t>พรรณานิคม</t>
  </si>
  <si>
    <t>ทต.พอกน้อย</t>
  </si>
  <si>
    <t>ภูพาน</t>
  </si>
  <si>
    <t>ทต.สร้างค้อ</t>
  </si>
  <si>
    <t>ทต.ธาตุนาเวง</t>
  </si>
  <si>
    <t>สว่างแดนดิน</t>
  </si>
  <si>
    <t>ทต.โคกสี</t>
  </si>
  <si>
    <t>ทต.ดอนเขือง</t>
  </si>
  <si>
    <t>อากาศอำนวย</t>
  </si>
  <si>
    <t>ทต.อากาศอำนวย</t>
  </si>
  <si>
    <t>เต่างอย</t>
  </si>
  <si>
    <t>อบต.นาตาล</t>
  </si>
  <si>
    <t>บ้านม่วง</t>
  </si>
  <si>
    <t>อบต.ดงหม้อทอง</t>
  </si>
  <si>
    <t>อบต.ช้างมิ่ง</t>
  </si>
  <si>
    <t>อบต.หลุบเลา</t>
  </si>
  <si>
    <t>วาริชภูมิ</t>
  </si>
  <si>
    <t>ทต.ปลาโหล</t>
  </si>
  <si>
    <t>เมืองสงขลา</t>
  </si>
  <si>
    <t>ทต.พะวง</t>
  </si>
  <si>
    <t>ทต.คูเต่า</t>
  </si>
  <si>
    <t>เทพา</t>
  </si>
  <si>
    <t>อบต.เทพา</t>
  </si>
  <si>
    <t>นาทวี</t>
  </si>
  <si>
    <t>อบต.ทับช้าง</t>
  </si>
  <si>
    <t>นาหม่อม</t>
  </si>
  <si>
    <t>อบต.นาหม่อม</t>
  </si>
  <si>
    <t>ระโนด</t>
  </si>
  <si>
    <t>อบต.ตะเครียะ</t>
  </si>
  <si>
    <t>อบต.วังใหญ่</t>
  </si>
  <si>
    <t>อบต.ปลักหนู</t>
  </si>
  <si>
    <t>สะบ้าย้อย</t>
  </si>
  <si>
    <t>อบต.คูหา</t>
  </si>
  <si>
    <t>ทต.พะตง</t>
  </si>
  <si>
    <t>รัตภูมิ</t>
  </si>
  <si>
    <t>ทต.นาสีทอง</t>
  </si>
  <si>
    <t>มะนัง</t>
  </si>
  <si>
    <t>อบต.ปาล์มพัฒนา</t>
  </si>
  <si>
    <t>ละงู</t>
  </si>
  <si>
    <t>อบต.ละงู</t>
  </si>
  <si>
    <t>เมืองสตูล</t>
  </si>
  <si>
    <t>ทต.คลองขุด</t>
  </si>
  <si>
    <t>สมุทรปราการ</t>
  </si>
  <si>
    <t>เมืองสมุทรปราการ</t>
  </si>
  <si>
    <t>ทต.ด่านสำโรง</t>
  </si>
  <si>
    <t>ทต.เทพารักษ์</t>
  </si>
  <si>
    <t>บางบ่อ</t>
  </si>
  <si>
    <t>อบต.คลองด่าน</t>
  </si>
  <si>
    <t>บางพลี</t>
  </si>
  <si>
    <t>อบต.บางโฉลง</t>
  </si>
  <si>
    <t>บางเสาธง</t>
  </si>
  <si>
    <t>อบต.ศีรษะจรเข้น้อย</t>
  </si>
  <si>
    <t>พระประแดง</t>
  </si>
  <si>
    <t>อบต.บางยอ</t>
  </si>
  <si>
    <t>ทต.บางพลี</t>
  </si>
  <si>
    <t>ทต.บางปู</t>
  </si>
  <si>
    <t>อบต.ศีรษะจรเข้ใหญ่</t>
  </si>
  <si>
    <t>สมุทรสงคราม</t>
  </si>
  <si>
    <t>บางคนที</t>
  </si>
  <si>
    <t>ทต.บางนกแขวก</t>
  </si>
  <si>
    <t>เมืองสมุทรสงคราม</t>
  </si>
  <si>
    <t>อบต.ลาดใหญ่</t>
  </si>
  <si>
    <t>อัมพวา</t>
  </si>
  <si>
    <t>ทต.อัมพวา</t>
  </si>
  <si>
    <t>ทต.บางปลา</t>
  </si>
  <si>
    <t>อบต.โคกขาม</t>
  </si>
  <si>
    <t>อบต.บางโทรัด</t>
  </si>
  <si>
    <t>อบต.บางน้ำจืด</t>
  </si>
  <si>
    <t>สระแก้ว</t>
  </si>
  <si>
    <t>เขาฉกรรจ์</t>
  </si>
  <si>
    <t>ทต.เขาฉกรรจ์</t>
  </si>
  <si>
    <t>คลองหาด</t>
  </si>
  <si>
    <t>อบต.คลองไก่เถื่อน</t>
  </si>
  <si>
    <t>วัฒนานคร</t>
  </si>
  <si>
    <t>อบต.ท่าเกวียน</t>
  </si>
  <si>
    <t>อรัญประเทศ</t>
  </si>
  <si>
    <t>ทต.ฟากห้วย</t>
  </si>
  <si>
    <t>สระบุรี</t>
  </si>
  <si>
    <t>วิหารแดง</t>
  </si>
  <si>
    <t>อบต.บ้านลำ</t>
  </si>
  <si>
    <t>หนองแค</t>
  </si>
  <si>
    <t>อบต.หนองแขม</t>
  </si>
  <si>
    <t>ทต.หินกอง</t>
  </si>
  <si>
    <t>อบต.หนองปลาหมอ</t>
  </si>
  <si>
    <t>ทต.หนองแค</t>
  </si>
  <si>
    <t>สิงห์บุรี</t>
  </si>
  <si>
    <t>อินทร์บุรี</t>
  </si>
  <si>
    <t>ทต.อินทร์บุรี</t>
  </si>
  <si>
    <t>ทุ่งเสลี่ยม</t>
  </si>
  <si>
    <t>ทต.เขาแก้วศรีสมบูรณ์</t>
  </si>
  <si>
    <t>สวรรคโลก</t>
  </si>
  <si>
    <t>ทต.ในเมือง</t>
  </si>
  <si>
    <t>กงไกรลาศ</t>
  </si>
  <si>
    <t>อบต.ไกรกลาง</t>
  </si>
  <si>
    <t>อบต.ปากแคว</t>
  </si>
  <si>
    <t>อบต.เมืองเก่า</t>
  </si>
  <si>
    <t>ทต.ทุ่งเสลี่ยม</t>
  </si>
  <si>
    <t>คีรีมาศ</t>
  </si>
  <si>
    <t>อบต.สามพวง</t>
  </si>
  <si>
    <t>ทต.ศรีสำโรง</t>
  </si>
  <si>
    <t>อบต.บ้านใหม่ไชยมงคล</t>
  </si>
  <si>
    <t>อบต.เกาะตาเลี้ยง</t>
  </si>
  <si>
    <t>อบต.ยางซ้าย</t>
  </si>
  <si>
    <t>ทต.บ้านโตนด</t>
  </si>
  <si>
    <t>ทต.ทุ่งหลวง</t>
  </si>
  <si>
    <t>สุพรรณบุรี</t>
  </si>
  <si>
    <t>ดอนเจดีย์</t>
  </si>
  <si>
    <t>ทต.ดอนเจดีย์</t>
  </si>
  <si>
    <t>เดิมบางนางบวช</t>
  </si>
  <si>
    <t>ทต.ปากน้ำ</t>
  </si>
  <si>
    <t>บางปลาม้า</t>
  </si>
  <si>
    <t>ทต.ต้นคราม</t>
  </si>
  <si>
    <t>เมืองสุพรรณบุรี</t>
  </si>
  <si>
    <t>อบต.ไผ่ขวาง</t>
  </si>
  <si>
    <t>ศรีประจันต์</t>
  </si>
  <si>
    <t>อบต.มดแดง</t>
  </si>
  <si>
    <t>อู่ทอง</t>
  </si>
  <si>
    <t>อบต.พลับพลาไชย</t>
  </si>
  <si>
    <t>อบต.ดอนกำยาน</t>
  </si>
  <si>
    <t>ทต.ตะค่า</t>
  </si>
  <si>
    <t>สุราษฎร์ธานี</t>
  </si>
  <si>
    <t>กาญจนดิษฐ์</t>
  </si>
  <si>
    <t>ทต.ช้างซ้าย</t>
  </si>
  <si>
    <t>คีรีรัฐนิคม</t>
  </si>
  <si>
    <t>อบต.บ้านทำเนียบ</t>
  </si>
  <si>
    <t>เคียนซา</t>
  </si>
  <si>
    <t>อบต.อรัญคามวารี</t>
  </si>
  <si>
    <t>ไชยา</t>
  </si>
  <si>
    <t>อบต.เลม็ด</t>
  </si>
  <si>
    <t>ท่าฉาง</t>
  </si>
  <si>
    <t>อบต.ท่าเคย</t>
  </si>
  <si>
    <t>อบต.ปากฉลุย</t>
  </si>
  <si>
    <t>พระแสง</t>
  </si>
  <si>
    <t>อบต.อิปัน</t>
  </si>
  <si>
    <t>พุนพิน</t>
  </si>
  <si>
    <t>อบต.ท่าสะท้อน</t>
  </si>
  <si>
    <t>อบต.บางมะเดื่อ</t>
  </si>
  <si>
    <t>อบต.ลีเล็ด</t>
  </si>
  <si>
    <t>เมืองสุราษฎร์ธานี</t>
  </si>
  <si>
    <t>ทต.ขุนทะเล</t>
  </si>
  <si>
    <t>ดอนสัก</t>
  </si>
  <si>
    <t>อบต.ปากแพรก</t>
  </si>
  <si>
    <t>อบต.ท่าฉาง</t>
  </si>
  <si>
    <t>ทต.กาญจนดิษฐ์</t>
  </si>
  <si>
    <t>เวียงสระ</t>
  </si>
  <si>
    <t>สุรินทร์</t>
  </si>
  <si>
    <t>จอมพระ</t>
  </si>
  <si>
    <t>ทต.กระหาด</t>
  </si>
  <si>
    <t>ชุมพลบุรี</t>
  </si>
  <si>
    <t>ทต.ยะวึก</t>
  </si>
  <si>
    <t>ทต.สระขุด</t>
  </si>
  <si>
    <t>สนม</t>
  </si>
  <si>
    <t>ทต.สนม</t>
  </si>
  <si>
    <t>ปราสาท</t>
  </si>
  <si>
    <t>อบต.บ้านไทร</t>
  </si>
  <si>
    <t>เมืองสุรินทร์</t>
  </si>
  <si>
    <t>อบต.กาเกาะ</t>
  </si>
  <si>
    <t>อบต.แกใหญ่</t>
  </si>
  <si>
    <t>อบต.เฉนียง</t>
  </si>
  <si>
    <t>อบต.นอกเมือง</t>
  </si>
  <si>
    <t>อบต.นาดี</t>
  </si>
  <si>
    <t>อบต.นาบัว</t>
  </si>
  <si>
    <t>อบต.ราม</t>
  </si>
  <si>
    <t>อบต.แสลงพันธ์</t>
  </si>
  <si>
    <t>รัตนบุรี</t>
  </si>
  <si>
    <t>อบต.น้ำเขียว</t>
  </si>
  <si>
    <t>ลำดวน</t>
  </si>
  <si>
    <t>อบต.อู่โลก</t>
  </si>
  <si>
    <t>ศีขรภูมิ</t>
  </si>
  <si>
    <t>อบต.หนองขวาว</t>
  </si>
  <si>
    <t>อบต.โพนโก</t>
  </si>
  <si>
    <t>สังขะ</t>
  </si>
  <si>
    <t>อบต.บ้านจารย์</t>
  </si>
  <si>
    <t>พนมดงรัก</t>
  </si>
  <si>
    <t>อบต.จีกแดก</t>
  </si>
  <si>
    <t>ทต.สังขะ</t>
  </si>
  <si>
    <t>สำโรงทาบ</t>
  </si>
  <si>
    <t>ทต.หมื่นศรี</t>
  </si>
  <si>
    <t>หนองคาย</t>
  </si>
  <si>
    <t>เมืองหนองคาย</t>
  </si>
  <si>
    <t>อบต.เมืองหมี</t>
  </si>
  <si>
    <t>รัตนวาปี</t>
  </si>
  <si>
    <t>อบต.บ้านต้อน</t>
  </si>
  <si>
    <t>ศรีเชียงใหม่</t>
  </si>
  <si>
    <t>อบต.บ้านหม้อ</t>
  </si>
  <si>
    <t>โนนสัง</t>
  </si>
  <si>
    <t>ทต.หนองเรือ</t>
  </si>
  <si>
    <t>ทต.โนนสะอาด</t>
  </si>
  <si>
    <t>สุวรรณคูหา</t>
  </si>
  <si>
    <t>ทต.นาด่าน</t>
  </si>
  <si>
    <t>ทต.สุวรรณคูหา</t>
  </si>
  <si>
    <t>อบต.นาเหล่า</t>
  </si>
  <si>
    <t>อบต.โนนเมือง</t>
  </si>
  <si>
    <t>อบต.ปางกู่</t>
  </si>
  <si>
    <t>เมืองหนองบัวลำภู</t>
  </si>
  <si>
    <t>อบต.ทรายทอง</t>
  </si>
  <si>
    <t>อบต.โนนม่วง</t>
  </si>
  <si>
    <t>อ่างทอง</t>
  </si>
  <si>
    <t>ป่าโมก</t>
  </si>
  <si>
    <t>อบต.โรงช้าง</t>
  </si>
  <si>
    <t>โพธิ์ทอง</t>
  </si>
  <si>
    <t>อบต.คำหยาด</t>
  </si>
  <si>
    <t>อบต.ยางช้าย</t>
  </si>
  <si>
    <t>วิเศษชัยชาญ</t>
  </si>
  <si>
    <t>อบต.ไผ่วง</t>
  </si>
  <si>
    <t>แสวงหา</t>
  </si>
  <si>
    <t>อบต.ศรีพราน</t>
  </si>
  <si>
    <t>อบต.สีบัวทอง</t>
  </si>
  <si>
    <t>ไชโย</t>
  </si>
  <si>
    <t>ทต.ไชโย</t>
  </si>
  <si>
    <t>ทต.ป่าโมก</t>
  </si>
  <si>
    <t>ปทุมราชวงศา</t>
  </si>
  <si>
    <t>ทต.นาป่าแซง</t>
  </si>
  <si>
    <t>ทต.ดงมะยาง</t>
  </si>
  <si>
    <t>เสนางคนิคม</t>
  </si>
  <si>
    <t>ทต.เสนางคนิคม</t>
  </si>
  <si>
    <t>หัวตะพาน</t>
  </si>
  <si>
    <t>ทต.รัตนวารีศรีเจริญ</t>
  </si>
  <si>
    <t>อบต.ไร่ขี</t>
  </si>
  <si>
    <t>อบต.ไร่สีสุก</t>
  </si>
  <si>
    <t>อบต.จิกดู่</t>
  </si>
  <si>
    <t>อุดรธานี</t>
  </si>
  <si>
    <t>กุดจับ</t>
  </si>
  <si>
    <t>ทต.กุดจับ</t>
  </si>
  <si>
    <t>ทต.ปะโค</t>
  </si>
  <si>
    <t>โนนสะอาด</t>
  </si>
  <si>
    <t>สร้างคอม</t>
  </si>
  <si>
    <t>ทต.บ้านยวด</t>
  </si>
  <si>
    <t>หนองวัวซอ</t>
  </si>
  <si>
    <t>ทต.ภูผาแดง</t>
  </si>
  <si>
    <t>ทต.หนองวัวซอ</t>
  </si>
  <si>
    <t>อบต.กุดจับ</t>
  </si>
  <si>
    <t>อบต.ขอนยูง</t>
  </si>
  <si>
    <t>บ้านดุง</t>
  </si>
  <si>
    <t>อบต.บ้านดุง</t>
  </si>
  <si>
    <t>อบต.บ้านตาด</t>
  </si>
  <si>
    <t>อบต.อ้อมกอ</t>
  </si>
  <si>
    <t>ประจักษ์ศิลปาคม</t>
  </si>
  <si>
    <t>อบต.อุ่มจาน</t>
  </si>
  <si>
    <t>เพ็ญ</t>
  </si>
  <si>
    <t>อบต.เพ็ญ</t>
  </si>
  <si>
    <t>เมืองอุดรธานี</t>
  </si>
  <si>
    <t>ทต.อูบมุง</t>
  </si>
  <si>
    <t>อบต.วังทอง</t>
  </si>
  <si>
    <t>บ้านผือ</t>
  </si>
  <si>
    <t>อบต.เขือน้ำ</t>
  </si>
  <si>
    <t>หนองแสง</t>
  </si>
  <si>
    <t>อบต.แสงสว่าง</t>
  </si>
  <si>
    <t>น้ำโสม</t>
  </si>
  <si>
    <t>ทต.น้ำโสม</t>
  </si>
  <si>
    <t>ทต.หนองบัว</t>
  </si>
  <si>
    <t>หนองหาน</t>
  </si>
  <si>
    <t>ทต.โคกสูง</t>
  </si>
  <si>
    <t>เมืองอุตรดิตถ์</t>
  </si>
  <si>
    <t>ทต.ผาจุก</t>
  </si>
  <si>
    <t>ตรอน</t>
  </si>
  <si>
    <t>อบต.วังแดง</t>
  </si>
  <si>
    <t>พิชัย</t>
  </si>
  <si>
    <t>อบต.นายาง</t>
  </si>
  <si>
    <t>อุทัยธานี</t>
  </si>
  <si>
    <t>ลานสัก</t>
  </si>
  <si>
    <t>อบต.ทุ่งนางาม</t>
  </si>
  <si>
    <t>หนองฉาง</t>
  </si>
  <si>
    <t>อบต.เขากวางทอง</t>
  </si>
  <si>
    <t>นาเยีย</t>
  </si>
  <si>
    <t>ทต.นาเรือง</t>
  </si>
  <si>
    <t>น้ำยืน</t>
  </si>
  <si>
    <t>ทต.น้ำยืน</t>
  </si>
  <si>
    <t>พิบูลมังสาหาร</t>
  </si>
  <si>
    <t>ทต.กุดชมภู</t>
  </si>
  <si>
    <t>กุดข้าวปุ้น</t>
  </si>
  <si>
    <t>อบต.โนนสวาง</t>
  </si>
  <si>
    <t>เขมราฐ</t>
  </si>
  <si>
    <t>อบต.เจียด</t>
  </si>
  <si>
    <t>เขื่องใน</t>
  </si>
  <si>
    <t>อบต.ค้อทอง</t>
  </si>
  <si>
    <t>อบต.นาคำใหญ่</t>
  </si>
  <si>
    <t>อบต.หนองเหล่า</t>
  </si>
  <si>
    <t>ดอนมดแดง</t>
  </si>
  <si>
    <t>อบต.ท่าเมือง</t>
  </si>
  <si>
    <t>อบต.กลาง</t>
  </si>
  <si>
    <t>อบต.นาส่วง</t>
  </si>
  <si>
    <t>ตระการพืชผล</t>
  </si>
  <si>
    <t>อบต.กุดยาลวน</t>
  </si>
  <si>
    <t>อบต.เกษม</t>
  </si>
  <si>
    <t>อบต.ตากแดด</t>
  </si>
  <si>
    <t>อบต.นาพิน</t>
  </si>
  <si>
    <t>อบต.สะพือ</t>
  </si>
  <si>
    <t>ทุ่งศรีอุดม</t>
  </si>
  <si>
    <t>อบต.กุดเรือ</t>
  </si>
  <si>
    <t>นาตาล</t>
  </si>
  <si>
    <t>อบต.พะลาน</t>
  </si>
  <si>
    <t>อบต.พังเคน</t>
  </si>
  <si>
    <t>น้ำขุ่น</t>
  </si>
  <si>
    <t>อบต.โคกสะอาด</t>
  </si>
  <si>
    <t>อบต.โดมประดิษฐ์</t>
  </si>
  <si>
    <t>บุณฑริก</t>
  </si>
  <si>
    <t>อบต.หนองสะโน</t>
  </si>
  <si>
    <t>วารินชำราบ</t>
  </si>
  <si>
    <t>อบต.ท่าลาด</t>
  </si>
  <si>
    <t>อบต.หนองกินเพล</t>
  </si>
  <si>
    <t>ศรีเมืองใหม่</t>
  </si>
  <si>
    <t>อบต.เอือดใหญ่</t>
  </si>
  <si>
    <t>สำโรง</t>
  </si>
  <si>
    <t>สิรินธร</t>
  </si>
  <si>
    <t>อบต.คำเขื่อนแก้ว</t>
  </si>
  <si>
    <t>เหล่าเสือโก้ก</t>
  </si>
  <si>
    <t>อบต.หนองบก</t>
  </si>
  <si>
    <t>อบต.ก่อเอ้</t>
  </si>
  <si>
    <t>อบต.หัวดอน</t>
  </si>
  <si>
    <t>เมืองอุบลราชธานี</t>
  </si>
  <si>
    <t>ทต.ขามใหญ่</t>
  </si>
  <si>
    <t>ทต.ตระการพืชผล</t>
  </si>
  <si>
    <t>ทต.สีวิเชียร</t>
  </si>
  <si>
    <t>โขงเจียม</t>
  </si>
  <si>
    <t>อบต.นาโพธิ์กลาง</t>
  </si>
  <si>
    <t>กระบี่ ผลรวม</t>
  </si>
  <si>
    <t>กาญจนบุรี ผลรวม</t>
  </si>
  <si>
    <t>กำแพงเพชร ผลรวม</t>
  </si>
  <si>
    <t>ขอนแก่น ผลรวม</t>
  </si>
  <si>
    <t>จันทบุรี ผลรวม</t>
  </si>
  <si>
    <t>ชลบุรี ผลรวม</t>
  </si>
  <si>
    <t>ชัยนาท ผลรวม</t>
  </si>
  <si>
    <t>ชุมพร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</si>
  <si>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</si>
  <si>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</si>
  <si>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</si>
  <si>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</si>
  <si>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นครพนม ผลรวม</t>
  </si>
  <si>
    <t>นครศรีธรรมราช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</si>
  <si>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</si>
  <si>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</si>
  <si>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</si>
  <si>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</si>
  <si>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ปทุมธานี ผลรวม</t>
  </si>
  <si>
    <t>พังงา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</si>
  <si>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</si>
  <si>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</si>
  <si>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</si>
  <si>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</si>
  <si>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ภูเก็ต ผลรวม</t>
  </si>
  <si>
    <t>มหาสารคาม ผลรวม</t>
  </si>
  <si>
    <t>ยะลา ผลรวม</t>
  </si>
  <si>
    <t>ร้อยเอ็ด ผลรวม</t>
  </si>
  <si>
    <t>ระนอง ผลรวม</t>
  </si>
  <si>
    <t>ราชบุรี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</si>
  <si>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</si>
  <si>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</si>
  <si>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</si>
  <si>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</si>
  <si>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สมุทรปราการ ผลรวม</t>
  </si>
  <si>
    <t>สมุทรสงคราม ผลรวม</t>
  </si>
  <si>
    <t>สระแก้ว ผลรวม</t>
  </si>
  <si>
    <t>สระบุรี ผลรวม</t>
  </si>
  <si>
    <t>สิงห์บุรี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</si>
  <si>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</si>
  <si>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</si>
  <si>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</si>
  <si>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</si>
  <si>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อ่างทอง ผลรวม</t>
  </si>
  <si>
    <t>อุดรธานี ผลรวม</t>
  </si>
  <si>
    <t>อุทัยธานี ผลรวม</t>
  </si>
  <si>
    <t xml:space="preserve">บึงกาฬ </t>
  </si>
  <si>
    <t xml:space="preserve">น่าน </t>
  </si>
  <si>
    <t xml:space="preserve">นราธิวาส </t>
  </si>
  <si>
    <t xml:space="preserve">นนทบุรี </t>
  </si>
  <si>
    <t xml:space="preserve">นครศรีธรรมราช </t>
  </si>
  <si>
    <t xml:space="preserve">นครพนม </t>
  </si>
  <si>
    <t xml:space="preserve">นครนายก </t>
  </si>
  <si>
    <t xml:space="preserve">ตาก </t>
  </si>
  <si>
    <t xml:space="preserve">ตราด </t>
  </si>
  <si>
    <t xml:space="preserve">ตรัง </t>
  </si>
  <si>
    <t xml:space="preserve">ชุมพร </t>
  </si>
  <si>
    <t xml:space="preserve">ชัยนาท </t>
  </si>
  <si>
    <t xml:space="preserve">ชลบุรี </t>
  </si>
  <si>
    <t xml:space="preserve">จันทบุรี </t>
  </si>
  <si>
    <t xml:space="preserve">ขอนแก่น </t>
  </si>
  <si>
    <t xml:space="preserve">กำแพงเพชร </t>
  </si>
  <si>
    <t xml:space="preserve">กาญจนบุรี </t>
  </si>
  <si>
    <t xml:space="preserve">กระบี่ </t>
  </si>
  <si>
    <t xml:space="preserve">ราชบุรี </t>
  </si>
  <si>
    <t xml:space="preserve">ระนอง </t>
  </si>
  <si>
    <t xml:space="preserve">ร้อยเอ็ด </t>
  </si>
  <si>
    <t xml:space="preserve">ยะลา </t>
  </si>
  <si>
    <t xml:space="preserve">มหาสารคาม </t>
  </si>
  <si>
    <t xml:space="preserve">ภูเก็ต </t>
  </si>
  <si>
    <t xml:space="preserve">เพชรบูรณ์ </t>
  </si>
  <si>
    <t xml:space="preserve">เพชรบุรี </t>
  </si>
  <si>
    <t xml:space="preserve">พิษณุโลก </t>
  </si>
  <si>
    <t xml:space="preserve">พิจิตร </t>
  </si>
  <si>
    <t xml:space="preserve">พังงา </t>
  </si>
  <si>
    <t xml:space="preserve">ปทุมธานี </t>
  </si>
  <si>
    <t xml:space="preserve">อุทัยธานี </t>
  </si>
  <si>
    <t xml:space="preserve">อุดรธานี </t>
  </si>
  <si>
    <t xml:space="preserve">อ่างทอง </t>
  </si>
  <si>
    <t xml:space="preserve">หนองคาย </t>
  </si>
  <si>
    <t xml:space="preserve">สุรินทร์ </t>
  </si>
  <si>
    <t xml:space="preserve">สุราษฎร์ธานี </t>
  </si>
  <si>
    <t xml:space="preserve">สุพรรณบุรี </t>
  </si>
  <si>
    <t xml:space="preserve">สิงห์บุรี </t>
  </si>
  <si>
    <t xml:space="preserve">สระบุรี </t>
  </si>
  <si>
    <t xml:space="preserve">สระแก้ว </t>
  </si>
  <si>
    <t xml:space="preserve">สมุทรสงคราม </t>
  </si>
  <si>
    <t xml:space="preserve">สมุทรปราการ </t>
  </si>
  <si>
    <t xml:space="preserve">ศรีสะเกษ </t>
  </si>
  <si>
    <t xml:space="preserve">เลย </t>
  </si>
  <si>
    <t xml:space="preserve">ลำพูน </t>
  </si>
  <si>
    <t xml:space="preserve">ลำปาง </t>
  </si>
  <si>
    <t>ตามหนังสือกรมส่งเสริมการปกครองท้องถิ่น ด่วนที่สุด ที่ มท 0808.2/                      ลงวันที่           สิงหาคม 2566       เลขที่ใบจัดสรร                   /2566</t>
  </si>
  <si>
    <t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4 (เดือนสิงหาคม-กันยายน 2566)</t>
  </si>
  <si>
    <t>เมืองจันทบุรี</t>
  </si>
  <si>
    <t>ทต.บางกะจะ</t>
  </si>
  <si>
    <t>อบต.หนองตูม</t>
  </si>
  <si>
    <t>บ้านแพง</t>
  </si>
  <si>
    <t>อบต.โพนทอง</t>
  </si>
  <si>
    <t>อบต.ระแหง</t>
  </si>
  <si>
    <t>ยะหริ่ง</t>
  </si>
  <si>
    <t>อบต.บาโลย</t>
  </si>
  <si>
    <t>ทต.ทะเลน้อย</t>
  </si>
  <si>
    <t>อบต.น้ำสวย</t>
  </si>
  <si>
    <t>สะเดา</t>
  </si>
  <si>
    <t>ทต.ปริก</t>
  </si>
  <si>
    <t>ทต.แพรกษา</t>
  </si>
  <si>
    <t>บ้านนาเดิม</t>
  </si>
  <si>
    <t>อบต.นาใต้</t>
  </si>
  <si>
    <t>อบต.กุดขาคีม</t>
  </si>
  <si>
    <t xml:space="preserve"> ไตรมาสที่ 4 (เดือนสิงหาคม-กันยายน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</si>
</sst>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31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8"/>
      <name val="Tahoma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1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2" applyNumberFormat="0" applyAlignment="0" applyProtection="0"/>
    <xf numFmtId="0" fontId="18" fillId="0" borderId="6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17" fillId="7" borderId="1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9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8" applyNumberFormat="0" applyAlignment="0" applyProtection="0"/>
    <xf numFmtId="0" fontId="3" fillId="23" borderId="7" applyNumberFormat="0" applyFon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187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24" applyFont="1" applyAlignment="1">
      <alignment horizontal="left" vertical="center"/>
    </xf>
    <xf numFmtId="0" fontId="6" fillId="0" borderId="0" xfId="129" applyFont="1" applyAlignment="1">
      <alignment horizontal="center" vertical="center"/>
    </xf>
    <xf numFmtId="0" fontId="6" fillId="0" borderId="0" xfId="129" applyFont="1" applyAlignment="1">
      <alignment vertical="center"/>
    </xf>
    <xf numFmtId="1" fontId="6" fillId="0" borderId="0" xfId="129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4" fillId="0" borderId="0" xfId="129" applyFont="1" applyAlignment="1">
      <alignment horizontal="center" vertical="center"/>
    </xf>
    <xf numFmtId="0" fontId="4" fillId="0" borderId="10" xfId="105" applyFont="1" applyBorder="1" applyAlignment="1">
      <alignment horizontal="center" vertical="center" shrinkToFit="1"/>
    </xf>
    <xf numFmtId="187" fontId="4" fillId="0" borderId="10" xfId="90" applyFont="1" applyFill="1" applyBorder="1" applyAlignment="1" applyProtection="1">
      <alignment horizontal="center" vertical="center" wrapText="1" shrinkToFit="1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187" fontId="27" fillId="0" borderId="10" xfId="90" applyFont="1" applyBorder="1"/>
    <xf numFmtId="0" fontId="28" fillId="0" borderId="10" xfId="0" applyFont="1" applyBorder="1"/>
    <xf numFmtId="0" fontId="6" fillId="0" borderId="10" xfId="106" applyFont="1" applyBorder="1" applyAlignment="1">
      <alignment horizontal="center" vertical="center"/>
    </xf>
    <xf numFmtId="0" fontId="4" fillId="0" borderId="10" xfId="106" applyFont="1" applyBorder="1" applyAlignment="1">
      <alignment horizontal="center" vertical="center"/>
    </xf>
    <xf numFmtId="188" fontId="4" fillId="0" borderId="10" xfId="130" applyNumberFormat="1" applyFont="1" applyFill="1" applyBorder="1" applyAlignment="1">
      <alignment horizontal="center" vertical="center" wrapText="1"/>
    </xf>
    <xf numFmtId="0" fontId="6" fillId="0" borderId="10" xfId="129" applyFont="1" applyBorder="1" applyAlignment="1">
      <alignment horizontal="center" vertical="center"/>
    </xf>
    <xf numFmtId="188" fontId="6" fillId="0" borderId="10" xfId="129" applyNumberFormat="1" applyFont="1" applyBorder="1" applyAlignment="1">
      <alignment horizontal="center" vertical="center"/>
    </xf>
    <xf numFmtId="187" fontId="6" fillId="0" borderId="10" xfId="90" applyFont="1" applyBorder="1" applyAlignment="1">
      <alignment horizontal="center" vertical="center"/>
    </xf>
    <xf numFmtId="187" fontId="6" fillId="0" borderId="0" xfId="90" applyFont="1" applyAlignment="1">
      <alignment horizontal="center" vertical="center" wrapText="1"/>
    </xf>
    <xf numFmtId="187" fontId="28" fillId="0" borderId="0" xfId="90" applyFont="1" applyBorder="1" applyAlignment="1">
      <alignment vertical="center"/>
    </xf>
    <xf numFmtId="1" fontId="6" fillId="0" borderId="10" xfId="129" applyNumberFormat="1" applyFont="1" applyBorder="1" applyAlignment="1">
      <alignment horizontal="left" vertical="center"/>
    </xf>
    <xf numFmtId="187" fontId="4" fillId="0" borderId="0" xfId="90" applyFont="1" applyBorder="1" applyAlignment="1">
      <alignment horizontal="left" vertical="center"/>
    </xf>
    <xf numFmtId="187" fontId="28" fillId="0" borderId="0" xfId="90" applyFont="1" applyBorder="1"/>
    <xf numFmtId="187" fontId="4" fillId="0" borderId="10" xfId="90" applyFont="1" applyFill="1" applyBorder="1" applyAlignment="1">
      <alignment horizontal="center" vertical="center" wrapText="1"/>
    </xf>
    <xf numFmtId="187" fontId="4" fillId="0" borderId="10" xfId="90" applyFont="1" applyBorder="1" applyAlignment="1">
      <alignment horizontal="center" vertical="center"/>
    </xf>
    <xf numFmtId="0" fontId="4" fillId="0" borderId="0" xfId="106" applyFont="1" applyAlignment="1" applyProtection="1">
      <alignment vertical="center"/>
      <protection locked="0"/>
    </xf>
    <xf numFmtId="187" fontId="6" fillId="0" borderId="0" xfId="90" applyFont="1" applyAlignment="1">
      <alignment horizontal="center" vertical="center"/>
    </xf>
    <xf numFmtId="1" fontId="4" fillId="0" borderId="10" xfId="130" applyNumberFormat="1" applyFont="1" applyFill="1" applyBorder="1" applyAlignment="1">
      <alignment horizontal="center" vertical="center" wrapText="1"/>
    </xf>
    <xf numFmtId="1" fontId="6" fillId="0" borderId="10" xfId="129" applyNumberFormat="1" applyFont="1" applyBorder="1" applyAlignment="1">
      <alignment horizontal="center" vertical="center"/>
    </xf>
    <xf numFmtId="0" fontId="28" fillId="0" borderId="0" xfId="0" applyFont="1"/>
    <xf numFmtId="187" fontId="6" fillId="0" borderId="10" xfId="90" applyFont="1" applyBorder="1" applyAlignment="1">
      <alignment horizontal="center" vertical="center" wrapText="1"/>
    </xf>
    <xf numFmtId="0" fontId="27" fillId="0" borderId="0" xfId="0" applyFont="1"/>
    <xf numFmtId="187" fontId="27" fillId="0" borderId="0" xfId="90" applyFont="1" applyBorder="1"/>
    <xf numFmtId="0" fontId="27" fillId="0" borderId="0" xfId="0" applyFont="1" applyAlignment="1">
      <alignment horizontal="center"/>
    </xf>
    <xf numFmtId="0" fontId="4" fillId="0" borderId="10" xfId="129" applyFont="1" applyBorder="1" applyAlignment="1">
      <alignment horizontal="center" vertical="center"/>
    </xf>
    <xf numFmtId="1" fontId="4" fillId="0" borderId="10" xfId="129" applyNumberFormat="1" applyFont="1" applyBorder="1" applyAlignment="1">
      <alignment horizontal="left" vertical="center"/>
    </xf>
    <xf numFmtId="187" fontId="4" fillId="0" borderId="10" xfId="90" applyFont="1" applyBorder="1" applyAlignment="1">
      <alignment horizontal="center" vertical="center" wrapText="1"/>
    </xf>
    <xf numFmtId="49" fontId="4" fillId="0" borderId="10" xfId="135" applyNumberFormat="1" applyFont="1" applyBorder="1" applyAlignment="1">
      <alignment horizontal="center" vertical="center"/>
    </xf>
    <xf numFmtId="1" fontId="4" fillId="0" borderId="10" xfId="135" applyNumberFormat="1" applyFont="1" applyBorder="1" applyAlignment="1">
      <alignment horizontal="center" vertical="center"/>
    </xf>
    <xf numFmtId="0" fontId="4" fillId="0" borderId="10" xfId="129" applyFont="1" applyBorder="1" applyAlignment="1">
      <alignment vertical="center"/>
    </xf>
    <xf numFmtId="0" fontId="4" fillId="0" borderId="0" xfId="129" applyFont="1" applyAlignment="1">
      <alignment vertical="center"/>
    </xf>
    <xf numFmtId="49" fontId="6" fillId="0" borderId="0" xfId="135" applyNumberFormat="1" applyFont="1" applyAlignment="1">
      <alignment horizontal="center" vertical="center"/>
    </xf>
    <xf numFmtId="1" fontId="6" fillId="0" borderId="0" xfId="135" applyNumberFormat="1" applyFont="1" applyAlignment="1">
      <alignment horizontal="center" vertical="center"/>
    </xf>
    <xf numFmtId="0" fontId="4" fillId="0" borderId="0" xfId="106" applyFont="1" applyAlignment="1" applyProtection="1">
      <alignment horizontal="center" vertical="center"/>
      <protection locked="0"/>
    </xf>
  </cellXfs>
  <cellStyles count="13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6" xr:uid="{F67C92F1-7470-46C5-B107-07EEA5B58EF9}"/>
    <cellStyle name="Comma 4 2 13" xfId="134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เครื่องหมายจุลภาค_บำนาญ" xfId="130" xr:uid="{00248CA2-5EEF-48F3-A633-C9B58E023802}"/>
    <cellStyle name="จุลภาค" xfId="90" builtinId="3"/>
    <cellStyle name="จุลภาค 16" xfId="133" xr:uid="{93869FF0-6876-43F8-9E42-902E04D594D4}"/>
    <cellStyle name="จุลภาค 2" xfId="127" xr:uid="{B6014259-5DBD-45B3-83D2-8CB6793FE93C}"/>
    <cellStyle name="จุลภาค 2 15" xfId="135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2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5" xr:uid="{2AE9DCF8-AB4E-4F74-8AFC-7C0ED8385F30}"/>
    <cellStyle name="ปกติ 7" xfId="128" xr:uid="{A997E5DE-8A6C-4782-92D6-0AA12312DC45}"/>
    <cellStyle name="ปกติ 8" xfId="131" xr:uid="{4F4EA497-CDCC-4BCD-9B69-735423CBE86B}"/>
    <cellStyle name="ปกติ_ทั่วไป งวดที่ 1+2" xfId="105" xr:uid="{00000000-0005-0000-0000-00006C000000}"/>
    <cellStyle name="ปกติ_ทั่วไป งวดที่ 1+2_รายชื่อ อปท. ส่งสำนัก-กอง (ใหม่)" xfId="106" xr:uid="{00000000-0005-0000-0000-00006D000000}"/>
    <cellStyle name="ปกติ_บำนาญ" xfId="129" xr:uid="{0583E8BF-16E8-4FF6-84BB-8D14DE3CED2D}"/>
    <cellStyle name="ปกติ_รายชื่อ อปท. (ปรับปรุงใหม่)" xfId="124" xr:uid="{B0D3E150-BCE8-4B51-A0F1-DE4ADA356AFE}"/>
    <cellStyle name="ป้อนค่า" xfId="107" xr:uid="{00000000-0005-0000-0000-000071000000}"/>
    <cellStyle name="ปานกลาง" xfId="108" xr:uid="{00000000-0005-0000-0000-000072000000}"/>
    <cellStyle name="เปอร์เซ็นต์ 2" xfId="109" xr:uid="{00000000-0005-0000-0000-000073000000}"/>
    <cellStyle name="ผลรวม" xfId="110" xr:uid="{00000000-0005-0000-0000-000074000000}"/>
    <cellStyle name="แย่" xfId="111" xr:uid="{00000000-0005-0000-0000-000075000000}"/>
    <cellStyle name="ส่วนที่ถูกเน้น1" xfId="112" xr:uid="{00000000-0005-0000-0000-000076000000}"/>
    <cellStyle name="ส่วนที่ถูกเน้น2" xfId="113" xr:uid="{00000000-0005-0000-0000-000077000000}"/>
    <cellStyle name="ส่วนที่ถูกเน้น3" xfId="114" xr:uid="{00000000-0005-0000-0000-000078000000}"/>
    <cellStyle name="ส่วนที่ถูกเน้น4" xfId="115" xr:uid="{00000000-0005-0000-0000-000079000000}"/>
    <cellStyle name="ส่วนที่ถูกเน้น5" xfId="116" xr:uid="{00000000-0005-0000-0000-00007A000000}"/>
    <cellStyle name="ส่วนที่ถูกเน้น6" xfId="117" xr:uid="{00000000-0005-0000-0000-00007B000000}"/>
    <cellStyle name="แสดงผล" xfId="118" xr:uid="{00000000-0005-0000-0000-00007C000000}"/>
    <cellStyle name="หมายเหตุ" xfId="119" xr:uid="{00000000-0005-0000-0000-00007D000000}"/>
    <cellStyle name="หัวเรื่อง 1" xfId="120" xr:uid="{00000000-0005-0000-0000-00007E000000}"/>
    <cellStyle name="หัวเรื่อง 2" xfId="121" xr:uid="{00000000-0005-0000-0000-00007F000000}"/>
    <cellStyle name="หัวเรื่อง 3" xfId="122" xr:uid="{00000000-0005-0000-0000-000080000000}"/>
    <cellStyle name="หัวเรื่อง 4" xfId="123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2342F-AC85-4291-807F-761B9E9D9407}">
  <dimension ref="A1:F5872"/>
  <sheetViews>
    <sheetView tabSelected="1" view="pageBreakPreview" zoomScaleNormal="100" zoomScaleSheetLayoutView="100" workbookViewId="0">
      <selection activeCell="B9" sqref="B9"/>
    </sheetView>
  </sheetViews>
  <sheetFormatPr defaultRowHeight="21" outlineLevelRow="2" x14ac:dyDescent="0.35"/>
  <cols>
    <col min="1" max="1" width="16.44140625" style="34" customWidth="1"/>
    <col min="2" max="2" width="23.6640625" style="30" customWidth="1"/>
    <col min="3" max="3" width="23.44140625" style="30" customWidth="1"/>
    <col min="4" max="4" width="24.33203125" style="30" customWidth="1"/>
    <col min="5" max="5" width="22.33203125" style="23" customWidth="1"/>
    <col min="6" max="6" width="11.21875" style="23" bestFit="1" customWidth="1"/>
    <col min="7" max="16384" width="8.88671875" style="30"/>
  </cols>
  <sheetData>
    <row r="1" spans="1:6" s="1" customFormat="1" ht="21" customHeight="1" x14ac:dyDescent="0.2">
      <c r="A1" s="44" t="s">
        <v>96</v>
      </c>
      <c r="B1" s="44"/>
      <c r="C1" s="44"/>
      <c r="D1" s="44"/>
      <c r="E1" s="44"/>
      <c r="F1" s="22"/>
    </row>
    <row r="2" spans="1:6" s="1" customFormat="1" ht="21" customHeight="1" x14ac:dyDescent="0.2">
      <c r="A2" s="44" t="s">
        <v>14</v>
      </c>
      <c r="B2" s="44"/>
      <c r="C2" s="44"/>
      <c r="D2" s="44"/>
      <c r="E2" s="44"/>
      <c r="F2" s="22"/>
    </row>
    <row r="3" spans="1:6" s="1" customFormat="1" ht="21" customHeight="1" x14ac:dyDescent="0.2">
      <c r="A3" s="44" t="s">
        <v>1510</v>
      </c>
      <c r="B3" s="44"/>
      <c r="C3" s="44"/>
      <c r="D3" s="44"/>
      <c r="E3" s="44"/>
      <c r="F3" s="22"/>
    </row>
    <row r="4" spans="1:6" s="1" customFormat="1" ht="21" customHeight="1" x14ac:dyDescent="0.2">
      <c r="A4" s="44" t="s">
        <v>95</v>
      </c>
      <c r="B4" s="44"/>
      <c r="C4" s="44"/>
      <c r="D4" s="44"/>
      <c r="E4" s="44"/>
      <c r="F4" s="22"/>
    </row>
    <row r="5" spans="1:6" s="5" customFormat="1" ht="21" customHeight="1" x14ac:dyDescent="0.2">
      <c r="A5" s="44" t="s">
        <v>1509</v>
      </c>
      <c r="B5" s="44"/>
      <c r="C5" s="44"/>
      <c r="D5" s="44"/>
      <c r="E5" s="44"/>
      <c r="F5" s="20"/>
    </row>
    <row r="6" spans="1:6" ht="24.75" customHeight="1" x14ac:dyDescent="0.35">
      <c r="A6" s="7" t="s">
        <v>0</v>
      </c>
      <c r="B6" s="7" t="s">
        <v>1</v>
      </c>
      <c r="C6" s="7" t="s">
        <v>2</v>
      </c>
      <c r="D6" s="7" t="s">
        <v>3</v>
      </c>
      <c r="E6" s="8" t="s">
        <v>8</v>
      </c>
      <c r="F6" s="30"/>
    </row>
    <row r="7" spans="1:6" outlineLevel="2" x14ac:dyDescent="0.35">
      <c r="A7" s="9">
        <v>1</v>
      </c>
      <c r="B7" s="10" t="s">
        <v>175</v>
      </c>
      <c r="C7" s="10" t="s">
        <v>186</v>
      </c>
      <c r="D7" s="10" t="s">
        <v>191</v>
      </c>
      <c r="E7" s="11">
        <v>83698.539999999994</v>
      </c>
    </row>
    <row r="8" spans="1:6" outlineLevel="2" x14ac:dyDescent="0.35">
      <c r="A8" s="9">
        <f>1+A7</f>
        <v>2</v>
      </c>
      <c r="B8" s="10" t="s">
        <v>175</v>
      </c>
      <c r="C8" s="10" t="s">
        <v>176</v>
      </c>
      <c r="D8" s="10" t="s">
        <v>177</v>
      </c>
      <c r="E8" s="11">
        <v>20000</v>
      </c>
    </row>
    <row r="9" spans="1:6" outlineLevel="2" x14ac:dyDescent="0.35">
      <c r="A9" s="9">
        <f t="shared" ref="A9:A76" si="0">1+A8</f>
        <v>3</v>
      </c>
      <c r="B9" s="10" t="s">
        <v>175</v>
      </c>
      <c r="C9" s="10" t="s">
        <v>188</v>
      </c>
      <c r="D9" s="10" t="s">
        <v>189</v>
      </c>
      <c r="E9" s="11">
        <v>56304</v>
      </c>
    </row>
    <row r="10" spans="1:6" outlineLevel="2" x14ac:dyDescent="0.35">
      <c r="A10" s="9">
        <f t="shared" si="0"/>
        <v>4</v>
      </c>
      <c r="B10" s="10" t="s">
        <v>175</v>
      </c>
      <c r="C10" s="10" t="s">
        <v>184</v>
      </c>
      <c r="D10" s="10" t="s">
        <v>190</v>
      </c>
      <c r="E10" s="11">
        <v>80000</v>
      </c>
    </row>
    <row r="11" spans="1:6" outlineLevel="2" x14ac:dyDescent="0.35">
      <c r="A11" s="9">
        <f t="shared" si="0"/>
        <v>5</v>
      </c>
      <c r="B11" s="10" t="s">
        <v>175</v>
      </c>
      <c r="C11" s="10" t="s">
        <v>181</v>
      </c>
      <c r="D11" s="10" t="s">
        <v>182</v>
      </c>
      <c r="E11" s="11">
        <v>20000</v>
      </c>
    </row>
    <row r="12" spans="1:6" outlineLevel="2" x14ac:dyDescent="0.35">
      <c r="A12" s="9">
        <f t="shared" si="0"/>
        <v>6</v>
      </c>
      <c r="B12" s="10" t="s">
        <v>175</v>
      </c>
      <c r="C12" s="10" t="s">
        <v>176</v>
      </c>
      <c r="D12" s="10" t="s">
        <v>178</v>
      </c>
      <c r="E12" s="11">
        <v>20000</v>
      </c>
    </row>
    <row r="13" spans="1:6" outlineLevel="2" x14ac:dyDescent="0.35">
      <c r="A13" s="9">
        <f t="shared" si="0"/>
        <v>7</v>
      </c>
      <c r="B13" s="10" t="s">
        <v>175</v>
      </c>
      <c r="C13" s="10" t="s">
        <v>181</v>
      </c>
      <c r="D13" s="10" t="s">
        <v>183</v>
      </c>
      <c r="E13" s="11">
        <v>20000</v>
      </c>
    </row>
    <row r="14" spans="1:6" outlineLevel="2" x14ac:dyDescent="0.35">
      <c r="A14" s="9">
        <f t="shared" si="0"/>
        <v>8</v>
      </c>
      <c r="B14" s="10" t="s">
        <v>175</v>
      </c>
      <c r="C14" s="10" t="s">
        <v>179</v>
      </c>
      <c r="D14" s="10" t="s">
        <v>180</v>
      </c>
      <c r="E14" s="11">
        <v>20000</v>
      </c>
    </row>
    <row r="15" spans="1:6" outlineLevel="2" x14ac:dyDescent="0.35">
      <c r="A15" s="9">
        <f t="shared" si="0"/>
        <v>9</v>
      </c>
      <c r="B15" s="10" t="s">
        <v>175</v>
      </c>
      <c r="C15" s="10" t="s">
        <v>186</v>
      </c>
      <c r="D15" s="10" t="s">
        <v>187</v>
      </c>
      <c r="E15" s="11">
        <v>50770</v>
      </c>
    </row>
    <row r="16" spans="1:6" outlineLevel="2" x14ac:dyDescent="0.35">
      <c r="A16" s="9">
        <f t="shared" si="0"/>
        <v>10</v>
      </c>
      <c r="B16" s="10" t="s">
        <v>175</v>
      </c>
      <c r="C16" s="10" t="s">
        <v>186</v>
      </c>
      <c r="D16" s="10" t="s">
        <v>192</v>
      </c>
      <c r="E16" s="11">
        <v>422892.24</v>
      </c>
    </row>
    <row r="17" spans="1:5" outlineLevel="2" x14ac:dyDescent="0.35">
      <c r="A17" s="9">
        <f t="shared" si="0"/>
        <v>11</v>
      </c>
      <c r="B17" s="10" t="s">
        <v>175</v>
      </c>
      <c r="C17" s="10" t="s">
        <v>184</v>
      </c>
      <c r="D17" s="10" t="s">
        <v>185</v>
      </c>
      <c r="E17" s="11">
        <v>20000</v>
      </c>
    </row>
    <row r="18" spans="1:5" outlineLevel="1" x14ac:dyDescent="0.35">
      <c r="A18" s="9"/>
      <c r="B18" s="12" t="s">
        <v>1417</v>
      </c>
      <c r="C18" s="10"/>
      <c r="D18" s="10"/>
      <c r="E18" s="11">
        <f>SUBTOTAL(9,E7:E17)</f>
        <v>813664.78</v>
      </c>
    </row>
    <row r="19" spans="1:5" outlineLevel="2" x14ac:dyDescent="0.35">
      <c r="A19" s="9">
        <v>1</v>
      </c>
      <c r="B19" s="10" t="s">
        <v>193</v>
      </c>
      <c r="C19" s="10" t="s">
        <v>200</v>
      </c>
      <c r="D19" s="10" t="s">
        <v>201</v>
      </c>
      <c r="E19" s="11">
        <v>20000</v>
      </c>
    </row>
    <row r="20" spans="1:5" outlineLevel="2" x14ac:dyDescent="0.35">
      <c r="A20" s="9">
        <f t="shared" si="0"/>
        <v>2</v>
      </c>
      <c r="B20" s="10" t="s">
        <v>193</v>
      </c>
      <c r="C20" s="10" t="s">
        <v>194</v>
      </c>
      <c r="D20" s="10" t="s">
        <v>195</v>
      </c>
      <c r="E20" s="11">
        <v>20000</v>
      </c>
    </row>
    <row r="21" spans="1:5" outlineLevel="2" x14ac:dyDescent="0.35">
      <c r="A21" s="9">
        <f t="shared" si="0"/>
        <v>3</v>
      </c>
      <c r="B21" s="10" t="s">
        <v>193</v>
      </c>
      <c r="C21" s="10" t="s">
        <v>208</v>
      </c>
      <c r="D21" s="10" t="s">
        <v>211</v>
      </c>
      <c r="E21" s="11">
        <v>80249.600000000006</v>
      </c>
    </row>
    <row r="22" spans="1:5" outlineLevel="2" x14ac:dyDescent="0.35">
      <c r="A22" s="9">
        <f t="shared" si="0"/>
        <v>4</v>
      </c>
      <c r="B22" s="10" t="s">
        <v>193</v>
      </c>
      <c r="C22" s="10" t="s">
        <v>196</v>
      </c>
      <c r="D22" s="10" t="s">
        <v>197</v>
      </c>
      <c r="E22" s="11">
        <v>20000</v>
      </c>
    </row>
    <row r="23" spans="1:5" outlineLevel="2" x14ac:dyDescent="0.35">
      <c r="A23" s="9">
        <f t="shared" si="0"/>
        <v>5</v>
      </c>
      <c r="B23" s="10" t="s">
        <v>193</v>
      </c>
      <c r="C23" s="10" t="s">
        <v>198</v>
      </c>
      <c r="D23" s="10" t="s">
        <v>199</v>
      </c>
      <c r="E23" s="11">
        <v>20000</v>
      </c>
    </row>
    <row r="24" spans="1:5" outlineLevel="2" x14ac:dyDescent="0.35">
      <c r="A24" s="9">
        <f t="shared" si="0"/>
        <v>6</v>
      </c>
      <c r="B24" s="10" t="s">
        <v>193</v>
      </c>
      <c r="C24" s="10" t="s">
        <v>202</v>
      </c>
      <c r="D24" s="10" t="s">
        <v>203</v>
      </c>
      <c r="E24" s="11">
        <v>20000</v>
      </c>
    </row>
    <row r="25" spans="1:5" outlineLevel="2" x14ac:dyDescent="0.35">
      <c r="A25" s="9">
        <f t="shared" si="0"/>
        <v>7</v>
      </c>
      <c r="B25" s="10" t="s">
        <v>193</v>
      </c>
      <c r="C25" s="10" t="s">
        <v>208</v>
      </c>
      <c r="D25" s="10" t="s">
        <v>210</v>
      </c>
      <c r="E25" s="11">
        <v>33883.599999999999</v>
      </c>
    </row>
    <row r="26" spans="1:5" outlineLevel="2" x14ac:dyDescent="0.35">
      <c r="A26" s="9">
        <f t="shared" si="0"/>
        <v>8</v>
      </c>
      <c r="B26" s="10" t="s">
        <v>193</v>
      </c>
      <c r="C26" s="10" t="s">
        <v>202</v>
      </c>
      <c r="D26" s="10" t="s">
        <v>204</v>
      </c>
      <c r="E26" s="11">
        <v>20000</v>
      </c>
    </row>
    <row r="27" spans="1:5" outlineLevel="2" x14ac:dyDescent="0.35">
      <c r="A27" s="9">
        <f t="shared" si="0"/>
        <v>9</v>
      </c>
      <c r="B27" s="10" t="s">
        <v>193</v>
      </c>
      <c r="C27" s="10" t="s">
        <v>206</v>
      </c>
      <c r="D27" s="10" t="s">
        <v>207</v>
      </c>
      <c r="E27" s="11">
        <v>20000</v>
      </c>
    </row>
    <row r="28" spans="1:5" outlineLevel="2" x14ac:dyDescent="0.35">
      <c r="A28" s="9">
        <f t="shared" si="0"/>
        <v>10</v>
      </c>
      <c r="B28" s="10" t="s">
        <v>193</v>
      </c>
      <c r="C28" s="10" t="s">
        <v>196</v>
      </c>
      <c r="D28" s="10" t="s">
        <v>205</v>
      </c>
      <c r="E28" s="11">
        <v>20000</v>
      </c>
    </row>
    <row r="29" spans="1:5" outlineLevel="2" x14ac:dyDescent="0.35">
      <c r="A29" s="9">
        <f t="shared" si="0"/>
        <v>11</v>
      </c>
      <c r="B29" s="10" t="s">
        <v>193</v>
      </c>
      <c r="C29" s="10" t="s">
        <v>208</v>
      </c>
      <c r="D29" s="10" t="s">
        <v>209</v>
      </c>
      <c r="E29" s="11">
        <v>20000</v>
      </c>
    </row>
    <row r="30" spans="1:5" outlineLevel="1" x14ac:dyDescent="0.35">
      <c r="A30" s="9"/>
      <c r="B30" s="12" t="s">
        <v>1418</v>
      </c>
      <c r="C30" s="10"/>
      <c r="D30" s="10"/>
      <c r="E30" s="11">
        <f>SUBTOTAL(9,E19:E29)</f>
        <v>294133.2</v>
      </c>
    </row>
    <row r="31" spans="1:5" outlineLevel="2" x14ac:dyDescent="0.35">
      <c r="A31" s="9">
        <v>1</v>
      </c>
      <c r="B31" s="10" t="s">
        <v>19</v>
      </c>
      <c r="C31" s="10" t="s">
        <v>224</v>
      </c>
      <c r="D31" s="10" t="s">
        <v>225</v>
      </c>
      <c r="E31" s="11">
        <v>20000</v>
      </c>
    </row>
    <row r="32" spans="1:5" outlineLevel="2" x14ac:dyDescent="0.35">
      <c r="A32" s="9">
        <f t="shared" si="0"/>
        <v>2</v>
      </c>
      <c r="B32" s="10" t="s">
        <v>19</v>
      </c>
      <c r="C32" s="10" t="s">
        <v>215</v>
      </c>
      <c r="D32" s="10" t="s">
        <v>216</v>
      </c>
      <c r="E32" s="11">
        <v>20000</v>
      </c>
    </row>
    <row r="33" spans="1:5" outlineLevel="2" x14ac:dyDescent="0.35">
      <c r="A33" s="9">
        <f t="shared" si="0"/>
        <v>3</v>
      </c>
      <c r="B33" s="10" t="s">
        <v>19</v>
      </c>
      <c r="C33" s="10" t="s">
        <v>235</v>
      </c>
      <c r="D33" s="10" t="s">
        <v>236</v>
      </c>
      <c r="E33" s="11">
        <v>20000</v>
      </c>
    </row>
    <row r="34" spans="1:5" outlineLevel="2" x14ac:dyDescent="0.35">
      <c r="A34" s="9">
        <f t="shared" si="0"/>
        <v>4</v>
      </c>
      <c r="B34" s="10" t="s">
        <v>19</v>
      </c>
      <c r="C34" s="10" t="s">
        <v>218</v>
      </c>
      <c r="D34" s="10" t="s">
        <v>248</v>
      </c>
      <c r="E34" s="11">
        <v>40000</v>
      </c>
    </row>
    <row r="35" spans="1:5" outlineLevel="2" x14ac:dyDescent="0.35">
      <c r="A35" s="9">
        <f t="shared" si="0"/>
        <v>5</v>
      </c>
      <c r="B35" s="10" t="s">
        <v>19</v>
      </c>
      <c r="C35" s="10" t="s">
        <v>227</v>
      </c>
      <c r="D35" s="10" t="s">
        <v>228</v>
      </c>
      <c r="E35" s="11">
        <v>173558</v>
      </c>
    </row>
    <row r="36" spans="1:5" outlineLevel="2" x14ac:dyDescent="0.35">
      <c r="A36" s="9">
        <f t="shared" si="0"/>
        <v>6</v>
      </c>
      <c r="B36" s="10" t="s">
        <v>19</v>
      </c>
      <c r="C36" s="10" t="s">
        <v>220</v>
      </c>
      <c r="D36" s="10" t="s">
        <v>221</v>
      </c>
      <c r="E36" s="11">
        <v>20000</v>
      </c>
    </row>
    <row r="37" spans="1:5" outlineLevel="2" x14ac:dyDescent="0.35">
      <c r="A37" s="9">
        <f t="shared" si="0"/>
        <v>7</v>
      </c>
      <c r="B37" s="10" t="s">
        <v>19</v>
      </c>
      <c r="C37" s="10" t="s">
        <v>224</v>
      </c>
      <c r="D37" s="10" t="s">
        <v>249</v>
      </c>
      <c r="E37" s="11">
        <v>40000</v>
      </c>
    </row>
    <row r="38" spans="1:5" outlineLevel="2" x14ac:dyDescent="0.35">
      <c r="A38" s="9">
        <f t="shared" si="0"/>
        <v>8</v>
      </c>
      <c r="B38" s="10" t="s">
        <v>19</v>
      </c>
      <c r="C38" s="10" t="s">
        <v>233</v>
      </c>
      <c r="D38" s="10" t="s">
        <v>250</v>
      </c>
      <c r="E38" s="11">
        <v>40000</v>
      </c>
    </row>
    <row r="39" spans="1:5" outlineLevel="2" x14ac:dyDescent="0.35">
      <c r="A39" s="9">
        <f t="shared" si="0"/>
        <v>9</v>
      </c>
      <c r="B39" s="10" t="s">
        <v>19</v>
      </c>
      <c r="C39" s="10" t="s">
        <v>218</v>
      </c>
      <c r="D39" s="10" t="s">
        <v>219</v>
      </c>
      <c r="E39" s="11">
        <v>20000</v>
      </c>
    </row>
    <row r="40" spans="1:5" outlineLevel="2" x14ac:dyDescent="0.35">
      <c r="A40" s="9">
        <f t="shared" si="0"/>
        <v>10</v>
      </c>
      <c r="B40" s="10" t="s">
        <v>19</v>
      </c>
      <c r="C40" s="10" t="s">
        <v>227</v>
      </c>
      <c r="D40" s="10" t="s">
        <v>229</v>
      </c>
      <c r="E40" s="11">
        <v>20000</v>
      </c>
    </row>
    <row r="41" spans="1:5" outlineLevel="2" x14ac:dyDescent="0.35">
      <c r="A41" s="9">
        <f t="shared" si="0"/>
        <v>11</v>
      </c>
      <c r="B41" s="10" t="s">
        <v>19</v>
      </c>
      <c r="C41" s="10" t="s">
        <v>233</v>
      </c>
      <c r="D41" s="10" t="s">
        <v>234</v>
      </c>
      <c r="E41" s="11">
        <v>20000</v>
      </c>
    </row>
    <row r="42" spans="1:5" outlineLevel="2" x14ac:dyDescent="0.35">
      <c r="A42" s="9">
        <f t="shared" si="0"/>
        <v>12</v>
      </c>
      <c r="B42" s="10" t="s">
        <v>19</v>
      </c>
      <c r="C42" s="10" t="s">
        <v>227</v>
      </c>
      <c r="D42" s="10" t="s">
        <v>230</v>
      </c>
      <c r="E42" s="11">
        <v>20000</v>
      </c>
    </row>
    <row r="43" spans="1:5" outlineLevel="2" x14ac:dyDescent="0.35">
      <c r="A43" s="9">
        <f t="shared" si="0"/>
        <v>13</v>
      </c>
      <c r="B43" s="10" t="s">
        <v>19</v>
      </c>
      <c r="C43" s="10" t="s">
        <v>231</v>
      </c>
      <c r="D43" s="10" t="s">
        <v>232</v>
      </c>
      <c r="E43" s="11">
        <v>20000</v>
      </c>
    </row>
    <row r="44" spans="1:5" outlineLevel="2" x14ac:dyDescent="0.35">
      <c r="A44" s="9">
        <f t="shared" si="0"/>
        <v>14</v>
      </c>
      <c r="B44" s="10" t="s">
        <v>19</v>
      </c>
      <c r="C44" s="10" t="s">
        <v>222</v>
      </c>
      <c r="D44" s="10" t="s">
        <v>223</v>
      </c>
      <c r="E44" s="11">
        <v>20000</v>
      </c>
    </row>
    <row r="45" spans="1:5" outlineLevel="2" x14ac:dyDescent="0.35">
      <c r="A45" s="9">
        <f t="shared" si="0"/>
        <v>15</v>
      </c>
      <c r="B45" s="10" t="s">
        <v>19</v>
      </c>
      <c r="C45" s="10" t="s">
        <v>174</v>
      </c>
      <c r="D45" s="10" t="s">
        <v>173</v>
      </c>
      <c r="E45" s="11">
        <v>20000</v>
      </c>
    </row>
    <row r="46" spans="1:5" outlineLevel="2" x14ac:dyDescent="0.35">
      <c r="A46" s="9">
        <f t="shared" si="0"/>
        <v>16</v>
      </c>
      <c r="B46" s="10" t="s">
        <v>19</v>
      </c>
      <c r="C46" s="10" t="s">
        <v>212</v>
      </c>
      <c r="D46" s="10" t="s">
        <v>213</v>
      </c>
      <c r="E46" s="11">
        <v>20000</v>
      </c>
    </row>
    <row r="47" spans="1:5" outlineLevel="2" x14ac:dyDescent="0.35">
      <c r="A47" s="9">
        <f t="shared" si="0"/>
        <v>17</v>
      </c>
      <c r="B47" s="10" t="s">
        <v>19</v>
      </c>
      <c r="C47" s="10" t="s">
        <v>212</v>
      </c>
      <c r="D47" s="10" t="s">
        <v>214</v>
      </c>
      <c r="E47" s="11">
        <v>20000</v>
      </c>
    </row>
    <row r="48" spans="1:5" outlineLevel="2" x14ac:dyDescent="0.35">
      <c r="A48" s="9">
        <f t="shared" si="0"/>
        <v>18</v>
      </c>
      <c r="B48" s="10" t="s">
        <v>19</v>
      </c>
      <c r="C48" s="10" t="s">
        <v>235</v>
      </c>
      <c r="D48" s="10" t="s">
        <v>237</v>
      </c>
      <c r="E48" s="11">
        <v>20000</v>
      </c>
    </row>
    <row r="49" spans="1:5" outlineLevel="2" x14ac:dyDescent="0.35">
      <c r="A49" s="9">
        <f t="shared" si="0"/>
        <v>19</v>
      </c>
      <c r="B49" s="10" t="s">
        <v>19</v>
      </c>
      <c r="C49" s="10" t="s">
        <v>224</v>
      </c>
      <c r="D49" s="10" t="s">
        <v>255</v>
      </c>
      <c r="E49" s="11">
        <v>801246.84</v>
      </c>
    </row>
    <row r="50" spans="1:5" outlineLevel="2" x14ac:dyDescent="0.35">
      <c r="A50" s="9">
        <f t="shared" si="0"/>
        <v>20</v>
      </c>
      <c r="B50" s="10" t="s">
        <v>19</v>
      </c>
      <c r="C50" s="10" t="s">
        <v>238</v>
      </c>
      <c r="D50" s="10" t="s">
        <v>239</v>
      </c>
      <c r="E50" s="11">
        <v>20000</v>
      </c>
    </row>
    <row r="51" spans="1:5" outlineLevel="2" x14ac:dyDescent="0.35">
      <c r="A51" s="9">
        <f t="shared" si="0"/>
        <v>21</v>
      </c>
      <c r="B51" s="10" t="s">
        <v>19</v>
      </c>
      <c r="C51" s="10" t="s">
        <v>224</v>
      </c>
      <c r="D51" s="10" t="s">
        <v>226</v>
      </c>
      <c r="E51" s="11">
        <v>20000</v>
      </c>
    </row>
    <row r="52" spans="1:5" outlineLevel="2" x14ac:dyDescent="0.35">
      <c r="A52" s="9">
        <f t="shared" si="0"/>
        <v>22</v>
      </c>
      <c r="B52" s="10" t="s">
        <v>19</v>
      </c>
      <c r="C52" s="10" t="s">
        <v>215</v>
      </c>
      <c r="D52" s="10" t="s">
        <v>217</v>
      </c>
      <c r="E52" s="11">
        <v>20000</v>
      </c>
    </row>
    <row r="53" spans="1:5" outlineLevel="2" x14ac:dyDescent="0.35">
      <c r="A53" s="9">
        <f t="shared" si="0"/>
        <v>23</v>
      </c>
      <c r="B53" s="10" t="s">
        <v>19</v>
      </c>
      <c r="C53" s="10" t="s">
        <v>238</v>
      </c>
      <c r="D53" s="10" t="s">
        <v>247</v>
      </c>
      <c r="E53" s="11">
        <v>20000</v>
      </c>
    </row>
    <row r="54" spans="1:5" outlineLevel="2" x14ac:dyDescent="0.35">
      <c r="A54" s="9">
        <f t="shared" si="0"/>
        <v>24</v>
      </c>
      <c r="B54" s="10" t="s">
        <v>19</v>
      </c>
      <c r="C54" s="10" t="s">
        <v>227</v>
      </c>
      <c r="D54" s="10" t="s">
        <v>245</v>
      </c>
      <c r="E54" s="11">
        <v>20000</v>
      </c>
    </row>
    <row r="55" spans="1:5" outlineLevel="2" x14ac:dyDescent="0.35">
      <c r="A55" s="9">
        <f t="shared" si="0"/>
        <v>25</v>
      </c>
      <c r="B55" s="10" t="s">
        <v>19</v>
      </c>
      <c r="C55" s="10" t="s">
        <v>215</v>
      </c>
      <c r="D55" s="10" t="s">
        <v>254</v>
      </c>
      <c r="E55" s="11">
        <v>60000</v>
      </c>
    </row>
    <row r="56" spans="1:5" outlineLevel="2" x14ac:dyDescent="0.35">
      <c r="A56" s="9">
        <f t="shared" si="0"/>
        <v>26</v>
      </c>
      <c r="B56" s="10" t="s">
        <v>19</v>
      </c>
      <c r="C56" s="10" t="s">
        <v>218</v>
      </c>
      <c r="D56" s="10" t="s">
        <v>242</v>
      </c>
      <c r="E56" s="11">
        <v>20000</v>
      </c>
    </row>
    <row r="57" spans="1:5" outlineLevel="2" x14ac:dyDescent="0.35">
      <c r="A57" s="9">
        <f t="shared" si="0"/>
        <v>27</v>
      </c>
      <c r="B57" s="10" t="s">
        <v>19</v>
      </c>
      <c r="C57" s="10" t="s">
        <v>243</v>
      </c>
      <c r="D57" s="10" t="s">
        <v>244</v>
      </c>
      <c r="E57" s="11">
        <v>20000</v>
      </c>
    </row>
    <row r="58" spans="1:5" outlineLevel="2" x14ac:dyDescent="0.35">
      <c r="A58" s="9">
        <f t="shared" si="0"/>
        <v>28</v>
      </c>
      <c r="B58" s="10" t="s">
        <v>19</v>
      </c>
      <c r="C58" s="10" t="s">
        <v>212</v>
      </c>
      <c r="D58" s="10" t="s">
        <v>240</v>
      </c>
      <c r="E58" s="11">
        <v>20000</v>
      </c>
    </row>
    <row r="59" spans="1:5" outlineLevel="2" x14ac:dyDescent="0.35">
      <c r="A59" s="9">
        <f t="shared" si="0"/>
        <v>29</v>
      </c>
      <c r="B59" s="10" t="s">
        <v>19</v>
      </c>
      <c r="C59" s="10" t="s">
        <v>227</v>
      </c>
      <c r="D59" s="10" t="s">
        <v>246</v>
      </c>
      <c r="E59" s="11">
        <v>20000</v>
      </c>
    </row>
    <row r="60" spans="1:5" outlineLevel="2" x14ac:dyDescent="0.35">
      <c r="A60" s="9">
        <f t="shared" si="0"/>
        <v>30</v>
      </c>
      <c r="B60" s="10" t="s">
        <v>19</v>
      </c>
      <c r="C60" s="10" t="s">
        <v>215</v>
      </c>
      <c r="D60" s="10" t="s">
        <v>241</v>
      </c>
      <c r="E60" s="11">
        <v>20000</v>
      </c>
    </row>
    <row r="61" spans="1:5" outlineLevel="2" x14ac:dyDescent="0.35">
      <c r="A61" s="9">
        <f t="shared" si="0"/>
        <v>31</v>
      </c>
      <c r="B61" s="10" t="s">
        <v>19</v>
      </c>
      <c r="C61" s="10" t="s">
        <v>252</v>
      </c>
      <c r="D61" s="10" t="s">
        <v>253</v>
      </c>
      <c r="E61" s="11">
        <v>40000</v>
      </c>
    </row>
    <row r="62" spans="1:5" outlineLevel="2" x14ac:dyDescent="0.35">
      <c r="A62" s="9">
        <f t="shared" si="0"/>
        <v>32</v>
      </c>
      <c r="B62" s="10" t="s">
        <v>19</v>
      </c>
      <c r="C62" s="10" t="s">
        <v>233</v>
      </c>
      <c r="D62" s="10" t="s">
        <v>251</v>
      </c>
      <c r="E62" s="11">
        <v>40000</v>
      </c>
    </row>
    <row r="63" spans="1:5" outlineLevel="1" x14ac:dyDescent="0.35">
      <c r="A63" s="9"/>
      <c r="B63" s="12" t="s">
        <v>20</v>
      </c>
      <c r="C63" s="10"/>
      <c r="D63" s="10"/>
      <c r="E63" s="11">
        <f>SUBTOTAL(9,E31:E62)</f>
        <v>1714804.8399999999</v>
      </c>
    </row>
    <row r="64" spans="1:5" outlineLevel="2" x14ac:dyDescent="0.35">
      <c r="A64" s="9">
        <v>1</v>
      </c>
      <c r="B64" s="10" t="s">
        <v>256</v>
      </c>
      <c r="C64" s="10" t="s">
        <v>257</v>
      </c>
      <c r="D64" s="10" t="s">
        <v>258</v>
      </c>
      <c r="E64" s="11">
        <v>20000</v>
      </c>
    </row>
    <row r="65" spans="1:5" outlineLevel="2" x14ac:dyDescent="0.35">
      <c r="A65" s="9">
        <f t="shared" si="0"/>
        <v>2</v>
      </c>
      <c r="B65" s="10" t="s">
        <v>256</v>
      </c>
      <c r="C65" s="10" t="s">
        <v>257</v>
      </c>
      <c r="D65" s="10" t="s">
        <v>262</v>
      </c>
      <c r="E65" s="11">
        <v>105425.60000000001</v>
      </c>
    </row>
    <row r="66" spans="1:5" outlineLevel="2" x14ac:dyDescent="0.35">
      <c r="A66" s="9">
        <f t="shared" si="0"/>
        <v>3</v>
      </c>
      <c r="B66" s="10" t="s">
        <v>256</v>
      </c>
      <c r="C66" s="10" t="s">
        <v>259</v>
      </c>
      <c r="D66" s="10" t="s">
        <v>260</v>
      </c>
      <c r="E66" s="11">
        <v>20000</v>
      </c>
    </row>
    <row r="67" spans="1:5" outlineLevel="2" x14ac:dyDescent="0.35">
      <c r="A67" s="9">
        <f t="shared" si="0"/>
        <v>4</v>
      </c>
      <c r="B67" s="10" t="s">
        <v>256</v>
      </c>
      <c r="C67" s="10" t="s">
        <v>257</v>
      </c>
      <c r="D67" s="10" t="s">
        <v>261</v>
      </c>
      <c r="E67" s="11">
        <v>20000</v>
      </c>
    </row>
    <row r="68" spans="1:5" outlineLevel="2" x14ac:dyDescent="0.35">
      <c r="A68" s="9">
        <f t="shared" si="0"/>
        <v>5</v>
      </c>
      <c r="B68" s="10" t="s">
        <v>256</v>
      </c>
      <c r="C68" s="10" t="s">
        <v>263</v>
      </c>
      <c r="D68" s="10" t="s">
        <v>264</v>
      </c>
      <c r="E68" s="11">
        <v>20000</v>
      </c>
    </row>
    <row r="69" spans="1:5" outlineLevel="1" x14ac:dyDescent="0.35">
      <c r="A69" s="9"/>
      <c r="B69" s="12" t="s">
        <v>1419</v>
      </c>
      <c r="C69" s="10"/>
      <c r="D69" s="10"/>
      <c r="E69" s="11">
        <f>SUBTOTAL(9,E64:E68)</f>
        <v>185425.6</v>
      </c>
    </row>
    <row r="70" spans="1:5" outlineLevel="2" x14ac:dyDescent="0.35">
      <c r="A70" s="9">
        <v>1</v>
      </c>
      <c r="B70" s="10" t="s">
        <v>265</v>
      </c>
      <c r="C70" s="10" t="s">
        <v>273</v>
      </c>
      <c r="D70" s="10" t="s">
        <v>299</v>
      </c>
      <c r="E70" s="11">
        <v>111192</v>
      </c>
    </row>
    <row r="71" spans="1:5" outlineLevel="2" x14ac:dyDescent="0.35">
      <c r="A71" s="9">
        <f t="shared" si="0"/>
        <v>2</v>
      </c>
      <c r="B71" s="10" t="s">
        <v>265</v>
      </c>
      <c r="C71" s="10" t="s">
        <v>266</v>
      </c>
      <c r="D71" s="10" t="s">
        <v>298</v>
      </c>
      <c r="E71" s="11">
        <v>319059.59999999998</v>
      </c>
    </row>
    <row r="72" spans="1:5" outlineLevel="2" x14ac:dyDescent="0.35">
      <c r="A72" s="9">
        <f t="shared" si="0"/>
        <v>3</v>
      </c>
      <c r="B72" s="10" t="s">
        <v>265</v>
      </c>
      <c r="C72" s="10" t="s">
        <v>273</v>
      </c>
      <c r="D72" s="10" t="s">
        <v>303</v>
      </c>
      <c r="E72" s="11">
        <v>304675.82</v>
      </c>
    </row>
    <row r="73" spans="1:5" outlineLevel="2" x14ac:dyDescent="0.35">
      <c r="A73" s="9">
        <f t="shared" si="0"/>
        <v>4</v>
      </c>
      <c r="B73" s="10" t="s">
        <v>265</v>
      </c>
      <c r="C73" s="10" t="s">
        <v>269</v>
      </c>
      <c r="D73" s="10" t="s">
        <v>270</v>
      </c>
      <c r="E73" s="11">
        <v>20000</v>
      </c>
    </row>
    <row r="74" spans="1:5" outlineLevel="2" x14ac:dyDescent="0.35">
      <c r="A74" s="9">
        <f t="shared" si="0"/>
        <v>5</v>
      </c>
      <c r="B74" s="10" t="s">
        <v>265</v>
      </c>
      <c r="C74" s="10" t="s">
        <v>266</v>
      </c>
      <c r="D74" s="10" t="s">
        <v>267</v>
      </c>
      <c r="E74" s="11">
        <v>20000</v>
      </c>
    </row>
    <row r="75" spans="1:5" outlineLevel="2" x14ac:dyDescent="0.35">
      <c r="A75" s="9">
        <f t="shared" si="0"/>
        <v>6</v>
      </c>
      <c r="B75" s="10" t="s">
        <v>265</v>
      </c>
      <c r="C75" s="10" t="s">
        <v>301</v>
      </c>
      <c r="D75" s="10" t="s">
        <v>302</v>
      </c>
      <c r="E75" s="11">
        <v>126821.6</v>
      </c>
    </row>
    <row r="76" spans="1:5" outlineLevel="2" x14ac:dyDescent="0.35">
      <c r="A76" s="9">
        <f t="shared" si="0"/>
        <v>7</v>
      </c>
      <c r="B76" s="10" t="s">
        <v>265</v>
      </c>
      <c r="C76" s="10" t="s">
        <v>273</v>
      </c>
      <c r="D76" s="10" t="s">
        <v>300</v>
      </c>
      <c r="E76" s="11">
        <v>115532.44</v>
      </c>
    </row>
    <row r="77" spans="1:5" outlineLevel="2" x14ac:dyDescent="0.35">
      <c r="A77" s="9">
        <f t="shared" ref="A77:A146" si="1">1+A76</f>
        <v>8</v>
      </c>
      <c r="B77" s="10" t="s">
        <v>265</v>
      </c>
      <c r="C77" s="10" t="s">
        <v>273</v>
      </c>
      <c r="D77" s="10" t="s">
        <v>294</v>
      </c>
      <c r="E77" s="11">
        <v>40008.800000000003</v>
      </c>
    </row>
    <row r="78" spans="1:5" outlineLevel="2" x14ac:dyDescent="0.35">
      <c r="A78" s="9">
        <f t="shared" si="1"/>
        <v>9</v>
      </c>
      <c r="B78" s="10" t="s">
        <v>265</v>
      </c>
      <c r="C78" s="10" t="s">
        <v>266</v>
      </c>
      <c r="D78" s="10" t="s">
        <v>268</v>
      </c>
      <c r="E78" s="11">
        <v>20000</v>
      </c>
    </row>
    <row r="79" spans="1:5" outlineLevel="2" x14ac:dyDescent="0.35">
      <c r="A79" s="9">
        <f t="shared" si="1"/>
        <v>10</v>
      </c>
      <c r="B79" s="10" t="s">
        <v>265</v>
      </c>
      <c r="C79" s="10" t="s">
        <v>283</v>
      </c>
      <c r="D79" s="10" t="s">
        <v>284</v>
      </c>
      <c r="E79" s="11">
        <v>20000</v>
      </c>
    </row>
    <row r="80" spans="1:5" outlineLevel="2" x14ac:dyDescent="0.35">
      <c r="A80" s="9">
        <f t="shared" si="1"/>
        <v>11</v>
      </c>
      <c r="B80" s="10" t="s">
        <v>265</v>
      </c>
      <c r="C80" s="10" t="s">
        <v>292</v>
      </c>
      <c r="D80" s="10" t="s">
        <v>293</v>
      </c>
      <c r="E80" s="11">
        <v>40000</v>
      </c>
    </row>
    <row r="81" spans="1:5" outlineLevel="2" x14ac:dyDescent="0.35">
      <c r="A81" s="9">
        <f t="shared" si="1"/>
        <v>12</v>
      </c>
      <c r="B81" s="10" t="s">
        <v>265</v>
      </c>
      <c r="C81" s="10" t="s">
        <v>269</v>
      </c>
      <c r="D81" s="10" t="s">
        <v>288</v>
      </c>
      <c r="E81" s="11">
        <v>20000</v>
      </c>
    </row>
    <row r="82" spans="1:5" outlineLevel="2" x14ac:dyDescent="0.35">
      <c r="A82" s="9">
        <f t="shared" si="1"/>
        <v>13</v>
      </c>
      <c r="B82" s="10" t="s">
        <v>265</v>
      </c>
      <c r="C82" s="10" t="s">
        <v>273</v>
      </c>
      <c r="D82" s="10" t="s">
        <v>274</v>
      </c>
      <c r="E82" s="11">
        <v>20000</v>
      </c>
    </row>
    <row r="83" spans="1:5" outlineLevel="2" x14ac:dyDescent="0.35">
      <c r="A83" s="9">
        <f t="shared" si="1"/>
        <v>14</v>
      </c>
      <c r="B83" s="10" t="s">
        <v>265</v>
      </c>
      <c r="C83" s="10" t="s">
        <v>285</v>
      </c>
      <c r="D83" s="10" t="s">
        <v>286</v>
      </c>
      <c r="E83" s="11">
        <v>20000</v>
      </c>
    </row>
    <row r="84" spans="1:5" outlineLevel="2" x14ac:dyDescent="0.35">
      <c r="A84" s="9">
        <f t="shared" si="1"/>
        <v>15</v>
      </c>
      <c r="B84" s="10" t="s">
        <v>265</v>
      </c>
      <c r="C84" s="10" t="s">
        <v>279</v>
      </c>
      <c r="D84" s="10" t="s">
        <v>280</v>
      </c>
      <c r="E84" s="11">
        <v>20000</v>
      </c>
    </row>
    <row r="85" spans="1:5" outlineLevel="2" x14ac:dyDescent="0.35">
      <c r="A85" s="9">
        <f t="shared" si="1"/>
        <v>16</v>
      </c>
      <c r="B85" s="10" t="s">
        <v>265</v>
      </c>
      <c r="C85" s="10" t="s">
        <v>279</v>
      </c>
      <c r="D85" s="10" t="s">
        <v>281</v>
      </c>
      <c r="E85" s="11">
        <v>244640</v>
      </c>
    </row>
    <row r="86" spans="1:5" outlineLevel="2" x14ac:dyDescent="0.35">
      <c r="A86" s="9">
        <f t="shared" si="1"/>
        <v>17</v>
      </c>
      <c r="B86" s="10" t="s">
        <v>265</v>
      </c>
      <c r="C86" s="10" t="s">
        <v>275</v>
      </c>
      <c r="D86" s="10" t="s">
        <v>276</v>
      </c>
      <c r="E86" s="11">
        <v>20000</v>
      </c>
    </row>
    <row r="87" spans="1:5" outlineLevel="2" x14ac:dyDescent="0.35">
      <c r="A87" s="9">
        <f t="shared" si="1"/>
        <v>18</v>
      </c>
      <c r="B87" s="10" t="s">
        <v>265</v>
      </c>
      <c r="C87" s="10" t="s">
        <v>295</v>
      </c>
      <c r="D87" s="10" t="s">
        <v>296</v>
      </c>
      <c r="E87" s="11">
        <v>48020.76</v>
      </c>
    </row>
    <row r="88" spans="1:5" outlineLevel="2" x14ac:dyDescent="0.35">
      <c r="A88" s="9">
        <f t="shared" si="1"/>
        <v>19</v>
      </c>
      <c r="B88" s="10" t="s">
        <v>265</v>
      </c>
      <c r="C88" s="10" t="s">
        <v>271</v>
      </c>
      <c r="D88" s="10" t="s">
        <v>272</v>
      </c>
      <c r="E88" s="11">
        <v>20000</v>
      </c>
    </row>
    <row r="89" spans="1:5" outlineLevel="2" x14ac:dyDescent="0.35">
      <c r="A89" s="9">
        <f t="shared" si="1"/>
        <v>20</v>
      </c>
      <c r="B89" s="10" t="s">
        <v>265</v>
      </c>
      <c r="C89" s="10" t="s">
        <v>285</v>
      </c>
      <c r="D89" s="10" t="s">
        <v>287</v>
      </c>
      <c r="E89" s="11">
        <v>20000</v>
      </c>
    </row>
    <row r="90" spans="1:5" outlineLevel="2" x14ac:dyDescent="0.35">
      <c r="A90" s="9">
        <f t="shared" si="1"/>
        <v>21</v>
      </c>
      <c r="B90" s="10" t="s">
        <v>265</v>
      </c>
      <c r="C90" s="10" t="s">
        <v>295</v>
      </c>
      <c r="D90" s="10" t="s">
        <v>297</v>
      </c>
      <c r="E90" s="11">
        <v>52027.5</v>
      </c>
    </row>
    <row r="91" spans="1:5" outlineLevel="2" x14ac:dyDescent="0.35">
      <c r="A91" s="9">
        <f t="shared" si="1"/>
        <v>22</v>
      </c>
      <c r="B91" s="10" t="s">
        <v>265</v>
      </c>
      <c r="C91" s="10" t="s">
        <v>289</v>
      </c>
      <c r="D91" s="10" t="s">
        <v>290</v>
      </c>
      <c r="E91" s="11">
        <v>40000</v>
      </c>
    </row>
    <row r="92" spans="1:5" outlineLevel="2" x14ac:dyDescent="0.35">
      <c r="A92" s="9">
        <f t="shared" si="1"/>
        <v>23</v>
      </c>
      <c r="B92" s="10" t="s">
        <v>265</v>
      </c>
      <c r="C92" s="10" t="s">
        <v>279</v>
      </c>
      <c r="D92" s="10" t="s">
        <v>282</v>
      </c>
      <c r="E92" s="11">
        <v>20000</v>
      </c>
    </row>
    <row r="93" spans="1:5" outlineLevel="2" x14ac:dyDescent="0.35">
      <c r="A93" s="9">
        <f t="shared" si="1"/>
        <v>24</v>
      </c>
      <c r="B93" s="10" t="s">
        <v>265</v>
      </c>
      <c r="C93" s="10" t="s">
        <v>279</v>
      </c>
      <c r="D93" s="10" t="s">
        <v>291</v>
      </c>
      <c r="E93" s="11">
        <v>40000</v>
      </c>
    </row>
    <row r="94" spans="1:5" outlineLevel="2" x14ac:dyDescent="0.35">
      <c r="A94" s="9">
        <f t="shared" si="1"/>
        <v>25</v>
      </c>
      <c r="B94" s="10" t="s">
        <v>265</v>
      </c>
      <c r="C94" s="10" t="s">
        <v>277</v>
      </c>
      <c r="D94" s="10" t="s">
        <v>278</v>
      </c>
      <c r="E94" s="11">
        <v>20000</v>
      </c>
    </row>
    <row r="95" spans="1:5" outlineLevel="1" x14ac:dyDescent="0.35">
      <c r="A95" s="9"/>
      <c r="B95" s="12" t="s">
        <v>1420</v>
      </c>
      <c r="C95" s="10"/>
      <c r="D95" s="10"/>
      <c r="E95" s="11">
        <f>SUBTOTAL(9,E70:E94)</f>
        <v>1741978.52</v>
      </c>
    </row>
    <row r="96" spans="1:5" outlineLevel="2" x14ac:dyDescent="0.35">
      <c r="A96" s="9">
        <v>1</v>
      </c>
      <c r="B96" s="10" t="s">
        <v>304</v>
      </c>
      <c r="C96" s="10" t="s">
        <v>305</v>
      </c>
      <c r="D96" s="10" t="s">
        <v>306</v>
      </c>
      <c r="E96" s="11">
        <v>84521.2</v>
      </c>
    </row>
    <row r="97" spans="1:5" outlineLevel="2" x14ac:dyDescent="0.35">
      <c r="A97" s="9">
        <f t="shared" si="1"/>
        <v>2</v>
      </c>
      <c r="B97" s="10" t="s">
        <v>304</v>
      </c>
      <c r="C97" s="10" t="s">
        <v>1511</v>
      </c>
      <c r="D97" s="10" t="s">
        <v>1512</v>
      </c>
      <c r="E97" s="11">
        <v>131773</v>
      </c>
    </row>
    <row r="98" spans="1:5" outlineLevel="1" x14ac:dyDescent="0.35">
      <c r="A98" s="9"/>
      <c r="B98" s="12" t="s">
        <v>1421</v>
      </c>
      <c r="C98" s="10"/>
      <c r="D98" s="10"/>
      <c r="E98" s="11">
        <f>SUBTOTAL(9,E96:E97)</f>
        <v>216294.2</v>
      </c>
    </row>
    <row r="99" spans="1:5" ht="21.75" customHeight="1" outlineLevel="2" x14ac:dyDescent="0.35">
      <c r="A99" s="9">
        <v>1</v>
      </c>
      <c r="B99" s="10" t="s">
        <v>22</v>
      </c>
      <c r="C99" s="10" t="s">
        <v>312</v>
      </c>
      <c r="D99" s="10" t="s">
        <v>313</v>
      </c>
      <c r="E99" s="11">
        <v>20000</v>
      </c>
    </row>
    <row r="100" spans="1:5" ht="21.75" customHeight="1" outlineLevel="2" x14ac:dyDescent="0.35">
      <c r="A100" s="9">
        <f t="shared" si="1"/>
        <v>2</v>
      </c>
      <c r="B100" s="10" t="s">
        <v>22</v>
      </c>
      <c r="C100" s="10" t="s">
        <v>40</v>
      </c>
      <c r="D100" s="10" t="s">
        <v>41</v>
      </c>
      <c r="E100" s="11">
        <v>2034220.7999999998</v>
      </c>
    </row>
    <row r="101" spans="1:5" ht="21.75" customHeight="1" outlineLevel="2" x14ac:dyDescent="0.35">
      <c r="A101" s="9">
        <f t="shared" si="1"/>
        <v>3</v>
      </c>
      <c r="B101" s="10" t="s">
        <v>22</v>
      </c>
      <c r="C101" s="10" t="s">
        <v>307</v>
      </c>
      <c r="D101" s="10" t="s">
        <v>308</v>
      </c>
      <c r="E101" s="11">
        <v>20000</v>
      </c>
    </row>
    <row r="102" spans="1:5" ht="21.75" customHeight="1" outlineLevel="2" x14ac:dyDescent="0.35">
      <c r="A102" s="9">
        <f t="shared" si="1"/>
        <v>4</v>
      </c>
      <c r="B102" s="10" t="s">
        <v>22</v>
      </c>
      <c r="C102" s="10" t="s">
        <v>307</v>
      </c>
      <c r="D102" s="10" t="s">
        <v>319</v>
      </c>
      <c r="E102" s="11">
        <v>45166.8</v>
      </c>
    </row>
    <row r="103" spans="1:5" ht="21.75" customHeight="1" outlineLevel="2" x14ac:dyDescent="0.35">
      <c r="A103" s="9">
        <f t="shared" si="1"/>
        <v>5</v>
      </c>
      <c r="B103" s="10" t="s">
        <v>22</v>
      </c>
      <c r="C103" s="10" t="s">
        <v>307</v>
      </c>
      <c r="D103" s="10" t="s">
        <v>309</v>
      </c>
      <c r="E103" s="11">
        <v>20000</v>
      </c>
    </row>
    <row r="104" spans="1:5" ht="21.75" customHeight="1" outlineLevel="2" x14ac:dyDescent="0.35">
      <c r="A104" s="9">
        <f t="shared" si="1"/>
        <v>6</v>
      </c>
      <c r="B104" s="10" t="s">
        <v>22</v>
      </c>
      <c r="C104" s="10" t="s">
        <v>310</v>
      </c>
      <c r="D104" s="10" t="s">
        <v>311</v>
      </c>
      <c r="E104" s="11">
        <v>20000</v>
      </c>
    </row>
    <row r="105" spans="1:5" ht="21.75" customHeight="1" outlineLevel="2" x14ac:dyDescent="0.35">
      <c r="A105" s="9">
        <f t="shared" si="1"/>
        <v>7</v>
      </c>
      <c r="B105" s="10" t="s">
        <v>22</v>
      </c>
      <c r="C105" s="10" t="s">
        <v>320</v>
      </c>
      <c r="D105" s="10" t="s">
        <v>321</v>
      </c>
      <c r="E105" s="11">
        <v>711045.46</v>
      </c>
    </row>
    <row r="106" spans="1:5" ht="21.75" customHeight="1" outlineLevel="2" x14ac:dyDescent="0.35">
      <c r="A106" s="9">
        <f t="shared" si="1"/>
        <v>8</v>
      </c>
      <c r="B106" s="10" t="s">
        <v>22</v>
      </c>
      <c r="C106" s="10" t="s">
        <v>317</v>
      </c>
      <c r="D106" s="10" t="s">
        <v>318</v>
      </c>
      <c r="E106" s="11">
        <v>20000</v>
      </c>
    </row>
    <row r="107" spans="1:5" ht="23.25" customHeight="1" outlineLevel="2" x14ac:dyDescent="0.35">
      <c r="A107" s="9">
        <f t="shared" si="1"/>
        <v>9</v>
      </c>
      <c r="B107" s="10" t="s">
        <v>22</v>
      </c>
      <c r="C107" s="10" t="s">
        <v>315</v>
      </c>
      <c r="D107" s="10" t="s">
        <v>316</v>
      </c>
      <c r="E107" s="11">
        <v>167680</v>
      </c>
    </row>
    <row r="108" spans="1:5" ht="21.75" customHeight="1" outlineLevel="2" x14ac:dyDescent="0.35">
      <c r="A108" s="9">
        <f t="shared" si="1"/>
        <v>10</v>
      </c>
      <c r="B108" s="10" t="s">
        <v>22</v>
      </c>
      <c r="C108" s="10" t="s">
        <v>40</v>
      </c>
      <c r="D108" s="10" t="s">
        <v>314</v>
      </c>
      <c r="E108" s="11">
        <v>20000</v>
      </c>
    </row>
    <row r="109" spans="1:5" ht="21.75" customHeight="1" outlineLevel="1" x14ac:dyDescent="0.35">
      <c r="A109" s="9"/>
      <c r="B109" s="12" t="s">
        <v>23</v>
      </c>
      <c r="C109" s="10"/>
      <c r="D109" s="10"/>
      <c r="E109" s="11">
        <f>SUBTOTAL(9,E99:E108)</f>
        <v>3078113.0599999996</v>
      </c>
    </row>
    <row r="110" spans="1:5" outlineLevel="2" x14ac:dyDescent="0.35">
      <c r="A110" s="9">
        <v>1</v>
      </c>
      <c r="B110" s="10" t="s">
        <v>322</v>
      </c>
      <c r="C110" s="10" t="s">
        <v>323</v>
      </c>
      <c r="D110" s="10" t="s">
        <v>324</v>
      </c>
      <c r="E110" s="11">
        <v>20000</v>
      </c>
    </row>
    <row r="111" spans="1:5" outlineLevel="2" x14ac:dyDescent="0.35">
      <c r="A111" s="9">
        <f t="shared" si="1"/>
        <v>2</v>
      </c>
      <c r="B111" s="10" t="s">
        <v>322</v>
      </c>
      <c r="C111" s="10" t="s">
        <v>325</v>
      </c>
      <c r="D111" s="10" t="s">
        <v>326</v>
      </c>
      <c r="E111" s="11">
        <v>20000</v>
      </c>
    </row>
    <row r="112" spans="1:5" outlineLevel="2" x14ac:dyDescent="0.35">
      <c r="A112" s="9">
        <f t="shared" si="1"/>
        <v>3</v>
      </c>
      <c r="B112" s="10" t="s">
        <v>322</v>
      </c>
      <c r="C112" s="10" t="s">
        <v>332</v>
      </c>
      <c r="D112" s="10" t="s">
        <v>333</v>
      </c>
      <c r="E112" s="11">
        <v>20000</v>
      </c>
    </row>
    <row r="113" spans="1:5" outlineLevel="2" x14ac:dyDescent="0.35">
      <c r="A113" s="9">
        <f t="shared" si="1"/>
        <v>4</v>
      </c>
      <c r="B113" s="10" t="s">
        <v>322</v>
      </c>
      <c r="C113" s="10" t="s">
        <v>329</v>
      </c>
      <c r="D113" s="10" t="s">
        <v>330</v>
      </c>
      <c r="E113" s="11">
        <v>20000</v>
      </c>
    </row>
    <row r="114" spans="1:5" outlineLevel="2" x14ac:dyDescent="0.35">
      <c r="A114" s="9">
        <f t="shared" si="1"/>
        <v>5</v>
      </c>
      <c r="B114" s="10" t="s">
        <v>322</v>
      </c>
      <c r="C114" s="10" t="s">
        <v>329</v>
      </c>
      <c r="D114" s="10" t="s">
        <v>337</v>
      </c>
      <c r="E114" s="11">
        <v>45636.800000000003</v>
      </c>
    </row>
    <row r="115" spans="1:5" outlineLevel="2" x14ac:dyDescent="0.35">
      <c r="A115" s="9">
        <f t="shared" si="1"/>
        <v>6</v>
      </c>
      <c r="B115" s="10" t="s">
        <v>322</v>
      </c>
      <c r="C115" s="10" t="s">
        <v>329</v>
      </c>
      <c r="D115" s="10" t="s">
        <v>331</v>
      </c>
      <c r="E115" s="11">
        <v>20000</v>
      </c>
    </row>
    <row r="116" spans="1:5" outlineLevel="2" x14ac:dyDescent="0.35">
      <c r="A116" s="9">
        <f t="shared" si="1"/>
        <v>7</v>
      </c>
      <c r="B116" s="10" t="s">
        <v>322</v>
      </c>
      <c r="C116" s="10" t="s">
        <v>327</v>
      </c>
      <c r="D116" s="10" t="s">
        <v>328</v>
      </c>
      <c r="E116" s="11">
        <v>20000</v>
      </c>
    </row>
    <row r="117" spans="1:5" outlineLevel="2" x14ac:dyDescent="0.35">
      <c r="A117" s="9">
        <f t="shared" si="1"/>
        <v>8</v>
      </c>
      <c r="B117" s="10" t="s">
        <v>322</v>
      </c>
      <c r="C117" s="10" t="s">
        <v>340</v>
      </c>
      <c r="D117" s="10" t="s">
        <v>341</v>
      </c>
      <c r="E117" s="11">
        <v>506319.19999999995</v>
      </c>
    </row>
    <row r="118" spans="1:5" outlineLevel="2" x14ac:dyDescent="0.35">
      <c r="A118" s="9">
        <f t="shared" si="1"/>
        <v>9</v>
      </c>
      <c r="B118" s="10" t="s">
        <v>322</v>
      </c>
      <c r="C118" s="10" t="s">
        <v>338</v>
      </c>
      <c r="D118" s="10" t="s">
        <v>339</v>
      </c>
      <c r="E118" s="11">
        <v>88939.199999999997</v>
      </c>
    </row>
    <row r="119" spans="1:5" outlineLevel="2" x14ac:dyDescent="0.35">
      <c r="A119" s="9">
        <f t="shared" si="1"/>
        <v>10</v>
      </c>
      <c r="B119" s="10" t="s">
        <v>322</v>
      </c>
      <c r="C119" s="10" t="s">
        <v>334</v>
      </c>
      <c r="D119" s="10" t="s">
        <v>335</v>
      </c>
      <c r="E119" s="11">
        <v>20000</v>
      </c>
    </row>
    <row r="120" spans="1:5" outlineLevel="2" x14ac:dyDescent="0.35">
      <c r="A120" s="9">
        <f t="shared" si="1"/>
        <v>11</v>
      </c>
      <c r="B120" s="10" t="s">
        <v>322</v>
      </c>
      <c r="C120" s="10" t="s">
        <v>329</v>
      </c>
      <c r="D120" s="10" t="s">
        <v>336</v>
      </c>
      <c r="E120" s="11">
        <v>20000</v>
      </c>
    </row>
    <row r="121" spans="1:5" outlineLevel="1" x14ac:dyDescent="0.35">
      <c r="A121" s="9"/>
      <c r="B121" s="12" t="s">
        <v>1422</v>
      </c>
      <c r="C121" s="10"/>
      <c r="D121" s="10"/>
      <c r="E121" s="11">
        <f>SUBTOTAL(9,E110:E120)</f>
        <v>800895.2</v>
      </c>
    </row>
    <row r="122" spans="1:5" outlineLevel="2" x14ac:dyDescent="0.35">
      <c r="A122" s="9">
        <v>1</v>
      </c>
      <c r="B122" s="10" t="s">
        <v>342</v>
      </c>
      <c r="C122" s="10" t="s">
        <v>343</v>
      </c>
      <c r="D122" s="10" t="s">
        <v>344</v>
      </c>
      <c r="E122" s="11">
        <v>20000</v>
      </c>
    </row>
    <row r="123" spans="1:5" outlineLevel="2" x14ac:dyDescent="0.35">
      <c r="A123" s="9">
        <f t="shared" si="1"/>
        <v>2</v>
      </c>
      <c r="B123" s="10" t="s">
        <v>342</v>
      </c>
      <c r="C123" s="10" t="s">
        <v>345</v>
      </c>
      <c r="D123" s="10" t="s">
        <v>346</v>
      </c>
      <c r="E123" s="11">
        <v>20000</v>
      </c>
    </row>
    <row r="124" spans="1:5" outlineLevel="2" x14ac:dyDescent="0.35">
      <c r="A124" s="9">
        <f t="shared" si="1"/>
        <v>3</v>
      </c>
      <c r="B124" s="10" t="s">
        <v>342</v>
      </c>
      <c r="C124" s="10" t="s">
        <v>349</v>
      </c>
      <c r="D124" s="10" t="s">
        <v>350</v>
      </c>
      <c r="E124" s="11">
        <v>653585.6</v>
      </c>
    </row>
    <row r="125" spans="1:5" outlineLevel="2" x14ac:dyDescent="0.35">
      <c r="A125" s="9">
        <f t="shared" si="1"/>
        <v>4</v>
      </c>
      <c r="B125" s="10" t="s">
        <v>342</v>
      </c>
      <c r="C125" s="10" t="s">
        <v>347</v>
      </c>
      <c r="D125" s="10" t="s">
        <v>348</v>
      </c>
      <c r="E125" s="11">
        <v>147862.39999999999</v>
      </c>
    </row>
    <row r="126" spans="1:5" outlineLevel="1" x14ac:dyDescent="0.35">
      <c r="A126" s="9"/>
      <c r="B126" s="12" t="s">
        <v>1423</v>
      </c>
      <c r="C126" s="10"/>
      <c r="D126" s="10"/>
      <c r="E126" s="11">
        <f>SUBTOTAL(9,E122:E125)</f>
        <v>841448</v>
      </c>
    </row>
    <row r="127" spans="1:5" outlineLevel="2" x14ac:dyDescent="0.35">
      <c r="A127" s="9">
        <v>1</v>
      </c>
      <c r="B127" s="10" t="s">
        <v>42</v>
      </c>
      <c r="C127" s="10" t="s">
        <v>359</v>
      </c>
      <c r="D127" s="10" t="s">
        <v>363</v>
      </c>
      <c r="E127" s="11">
        <v>434827.36</v>
      </c>
    </row>
    <row r="128" spans="1:5" outlineLevel="2" x14ac:dyDescent="0.35">
      <c r="A128" s="9">
        <f t="shared" si="1"/>
        <v>2</v>
      </c>
      <c r="B128" s="10" t="s">
        <v>42</v>
      </c>
      <c r="C128" s="10" t="s">
        <v>351</v>
      </c>
      <c r="D128" s="10" t="s">
        <v>352</v>
      </c>
      <c r="E128" s="11">
        <v>20000</v>
      </c>
    </row>
    <row r="129" spans="1:5" outlineLevel="2" x14ac:dyDescent="0.35">
      <c r="A129" s="9">
        <f t="shared" si="1"/>
        <v>3</v>
      </c>
      <c r="B129" s="10" t="s">
        <v>42</v>
      </c>
      <c r="C129" s="10" t="s">
        <v>364</v>
      </c>
      <c r="D129" s="10" t="s">
        <v>365</v>
      </c>
      <c r="E129" s="11">
        <v>107702.39999999999</v>
      </c>
    </row>
    <row r="130" spans="1:5" outlineLevel="2" x14ac:dyDescent="0.35">
      <c r="A130" s="9">
        <f t="shared" si="1"/>
        <v>4</v>
      </c>
      <c r="B130" s="10" t="s">
        <v>42</v>
      </c>
      <c r="C130" s="10" t="s">
        <v>355</v>
      </c>
      <c r="D130" s="10" t="s">
        <v>356</v>
      </c>
      <c r="E130" s="11">
        <v>20000</v>
      </c>
    </row>
    <row r="131" spans="1:5" outlineLevel="2" x14ac:dyDescent="0.35">
      <c r="A131" s="9">
        <f t="shared" si="1"/>
        <v>5</v>
      </c>
      <c r="B131" s="10" t="s">
        <v>42</v>
      </c>
      <c r="C131" s="10" t="s">
        <v>351</v>
      </c>
      <c r="D131" s="10" t="s">
        <v>366</v>
      </c>
      <c r="E131" s="11">
        <v>20000</v>
      </c>
    </row>
    <row r="132" spans="1:5" outlineLevel="2" x14ac:dyDescent="0.35">
      <c r="A132" s="9">
        <f t="shared" si="1"/>
        <v>6</v>
      </c>
      <c r="B132" s="10" t="s">
        <v>42</v>
      </c>
      <c r="C132" s="10" t="s">
        <v>353</v>
      </c>
      <c r="D132" s="10" t="s">
        <v>354</v>
      </c>
      <c r="E132" s="11">
        <v>20000</v>
      </c>
    </row>
    <row r="133" spans="1:5" outlineLevel="2" x14ac:dyDescent="0.35">
      <c r="A133" s="9">
        <f t="shared" si="1"/>
        <v>7</v>
      </c>
      <c r="B133" s="10" t="s">
        <v>42</v>
      </c>
      <c r="C133" s="10" t="s">
        <v>353</v>
      </c>
      <c r="D133" s="10" t="s">
        <v>361</v>
      </c>
      <c r="E133" s="11">
        <v>20000</v>
      </c>
    </row>
    <row r="134" spans="1:5" outlineLevel="2" x14ac:dyDescent="0.35">
      <c r="A134" s="9">
        <f t="shared" si="1"/>
        <v>8</v>
      </c>
      <c r="B134" s="10" t="s">
        <v>42</v>
      </c>
      <c r="C134" s="10" t="s">
        <v>359</v>
      </c>
      <c r="D134" s="10" t="s">
        <v>360</v>
      </c>
      <c r="E134" s="11">
        <v>20000</v>
      </c>
    </row>
    <row r="135" spans="1:5" outlineLevel="2" x14ac:dyDescent="0.35">
      <c r="A135" s="9">
        <f t="shared" si="1"/>
        <v>9</v>
      </c>
      <c r="B135" s="10" t="s">
        <v>42</v>
      </c>
      <c r="C135" s="10" t="s">
        <v>107</v>
      </c>
      <c r="D135" s="10" t="s">
        <v>362</v>
      </c>
      <c r="E135" s="11">
        <v>40000</v>
      </c>
    </row>
    <row r="136" spans="1:5" outlineLevel="2" x14ac:dyDescent="0.35">
      <c r="A136" s="9">
        <f t="shared" si="1"/>
        <v>10</v>
      </c>
      <c r="B136" s="10" t="s">
        <v>42</v>
      </c>
      <c r="C136" s="10" t="s">
        <v>357</v>
      </c>
      <c r="D136" s="10" t="s">
        <v>358</v>
      </c>
      <c r="E136" s="11">
        <v>20000</v>
      </c>
    </row>
    <row r="137" spans="1:5" outlineLevel="2" x14ac:dyDescent="0.35">
      <c r="A137" s="9">
        <f t="shared" si="1"/>
        <v>11</v>
      </c>
      <c r="B137" s="10" t="s">
        <v>42</v>
      </c>
      <c r="C137" s="10" t="s">
        <v>107</v>
      </c>
      <c r="D137" s="10" t="s">
        <v>172</v>
      </c>
      <c r="E137" s="11">
        <v>20000</v>
      </c>
    </row>
    <row r="138" spans="1:5" outlineLevel="2" x14ac:dyDescent="0.35">
      <c r="A138" s="9">
        <f t="shared" si="1"/>
        <v>12</v>
      </c>
      <c r="B138" s="10" t="s">
        <v>42</v>
      </c>
      <c r="C138" s="10" t="s">
        <v>364</v>
      </c>
      <c r="D138" s="10" t="s">
        <v>367</v>
      </c>
      <c r="E138" s="11">
        <v>280078.66000000003</v>
      </c>
    </row>
    <row r="139" spans="1:5" outlineLevel="2" x14ac:dyDescent="0.35">
      <c r="A139" s="9">
        <f t="shared" si="1"/>
        <v>13</v>
      </c>
      <c r="B139" s="10" t="s">
        <v>42</v>
      </c>
      <c r="C139" s="10" t="s">
        <v>355</v>
      </c>
      <c r="D139" s="10" t="s">
        <v>1513</v>
      </c>
      <c r="E139" s="11">
        <v>60000</v>
      </c>
    </row>
    <row r="140" spans="1:5" outlineLevel="1" x14ac:dyDescent="0.35">
      <c r="A140" s="9"/>
      <c r="B140" s="12" t="s">
        <v>43</v>
      </c>
      <c r="C140" s="10"/>
      <c r="D140" s="10"/>
      <c r="E140" s="11">
        <f>SUBTOTAL(9,E127:E139)</f>
        <v>1082608.42</v>
      </c>
    </row>
    <row r="141" spans="1:5" outlineLevel="2" x14ac:dyDescent="0.35">
      <c r="A141" s="9">
        <v>1</v>
      </c>
      <c r="B141" s="10" t="s">
        <v>368</v>
      </c>
      <c r="C141" s="10" t="s">
        <v>371</v>
      </c>
      <c r="D141" s="10" t="s">
        <v>372</v>
      </c>
      <c r="E141" s="11">
        <v>20000</v>
      </c>
    </row>
    <row r="142" spans="1:5" outlineLevel="2" x14ac:dyDescent="0.35">
      <c r="A142" s="9">
        <f t="shared" si="1"/>
        <v>2</v>
      </c>
      <c r="B142" s="10" t="s">
        <v>368</v>
      </c>
      <c r="C142" s="10" t="s">
        <v>369</v>
      </c>
      <c r="D142" s="10" t="s">
        <v>370</v>
      </c>
      <c r="E142" s="11">
        <v>20000</v>
      </c>
    </row>
    <row r="143" spans="1:5" outlineLevel="2" x14ac:dyDescent="0.35">
      <c r="A143" s="9">
        <f t="shared" si="1"/>
        <v>3</v>
      </c>
      <c r="B143" s="10" t="s">
        <v>368</v>
      </c>
      <c r="C143" s="10" t="s">
        <v>369</v>
      </c>
      <c r="D143" s="10" t="s">
        <v>381</v>
      </c>
      <c r="E143" s="11">
        <v>40000</v>
      </c>
    </row>
    <row r="144" spans="1:5" outlineLevel="2" x14ac:dyDescent="0.35">
      <c r="A144" s="9">
        <f t="shared" si="1"/>
        <v>4</v>
      </c>
      <c r="B144" s="10" t="s">
        <v>368</v>
      </c>
      <c r="C144" s="10" t="s">
        <v>371</v>
      </c>
      <c r="D144" s="10" t="s">
        <v>377</v>
      </c>
      <c r="E144" s="11">
        <v>20000</v>
      </c>
    </row>
    <row r="145" spans="1:5" outlineLevel="2" x14ac:dyDescent="0.35">
      <c r="A145" s="9">
        <f t="shared" si="1"/>
        <v>5</v>
      </c>
      <c r="B145" s="10" t="s">
        <v>368</v>
      </c>
      <c r="C145" s="10" t="s">
        <v>371</v>
      </c>
      <c r="D145" s="10" t="s">
        <v>378</v>
      </c>
      <c r="E145" s="11">
        <v>20000</v>
      </c>
    </row>
    <row r="146" spans="1:5" outlineLevel="2" x14ac:dyDescent="0.35">
      <c r="A146" s="9">
        <f t="shared" si="1"/>
        <v>6</v>
      </c>
      <c r="B146" s="10" t="s">
        <v>368</v>
      </c>
      <c r="C146" s="10" t="s">
        <v>373</v>
      </c>
      <c r="D146" s="10" t="s">
        <v>374</v>
      </c>
      <c r="E146" s="11">
        <v>20000</v>
      </c>
    </row>
    <row r="147" spans="1:5" outlineLevel="2" x14ac:dyDescent="0.35">
      <c r="A147" s="9">
        <f t="shared" ref="A147:A213" si="2">1+A146</f>
        <v>7</v>
      </c>
      <c r="B147" s="10" t="s">
        <v>368</v>
      </c>
      <c r="C147" s="10" t="s">
        <v>375</v>
      </c>
      <c r="D147" s="10" t="s">
        <v>376</v>
      </c>
      <c r="E147" s="11">
        <v>20000</v>
      </c>
    </row>
    <row r="148" spans="1:5" outlineLevel="2" x14ac:dyDescent="0.35">
      <c r="A148" s="9">
        <f t="shared" si="2"/>
        <v>8</v>
      </c>
      <c r="B148" s="10" t="s">
        <v>368</v>
      </c>
      <c r="C148" s="10" t="s">
        <v>379</v>
      </c>
      <c r="D148" s="10" t="s">
        <v>380</v>
      </c>
      <c r="E148" s="11">
        <v>20000</v>
      </c>
    </row>
    <row r="149" spans="1:5" outlineLevel="1" x14ac:dyDescent="0.35">
      <c r="A149" s="9"/>
      <c r="B149" s="12" t="s">
        <v>1424</v>
      </c>
      <c r="C149" s="10"/>
      <c r="D149" s="10"/>
      <c r="E149" s="11">
        <f>SUBTOTAL(9,E141:E148)</f>
        <v>180000</v>
      </c>
    </row>
    <row r="150" spans="1:5" outlineLevel="2" x14ac:dyDescent="0.35">
      <c r="A150" s="9">
        <v>1</v>
      </c>
      <c r="B150" s="10" t="s">
        <v>24</v>
      </c>
      <c r="C150" s="10" t="s">
        <v>384</v>
      </c>
      <c r="D150" s="10" t="s">
        <v>406</v>
      </c>
      <c r="E150" s="11">
        <v>138080</v>
      </c>
    </row>
    <row r="151" spans="1:5" outlineLevel="2" x14ac:dyDescent="0.35">
      <c r="A151" s="9">
        <f t="shared" si="2"/>
        <v>2</v>
      </c>
      <c r="B151" s="10" t="s">
        <v>24</v>
      </c>
      <c r="C151" s="10" t="s">
        <v>25</v>
      </c>
      <c r="D151" s="10" t="s">
        <v>108</v>
      </c>
      <c r="E151" s="11">
        <v>437398.80000000005</v>
      </c>
    </row>
    <row r="152" spans="1:5" outlineLevel="2" x14ac:dyDescent="0.35">
      <c r="A152" s="9">
        <f t="shared" si="2"/>
        <v>3</v>
      </c>
      <c r="B152" s="10" t="s">
        <v>24</v>
      </c>
      <c r="C152" s="10" t="s">
        <v>387</v>
      </c>
      <c r="D152" s="10" t="s">
        <v>388</v>
      </c>
      <c r="E152" s="11">
        <v>20000</v>
      </c>
    </row>
    <row r="153" spans="1:5" outlineLevel="2" x14ac:dyDescent="0.35">
      <c r="A153" s="9">
        <f t="shared" si="2"/>
        <v>4</v>
      </c>
      <c r="B153" s="10" t="s">
        <v>24</v>
      </c>
      <c r="C153" s="10" t="s">
        <v>413</v>
      </c>
      <c r="D153" s="10" t="s">
        <v>414</v>
      </c>
      <c r="E153" s="11">
        <v>484624</v>
      </c>
    </row>
    <row r="154" spans="1:5" outlineLevel="2" x14ac:dyDescent="0.35">
      <c r="A154" s="9">
        <f t="shared" si="2"/>
        <v>5</v>
      </c>
      <c r="B154" s="10" t="s">
        <v>24</v>
      </c>
      <c r="C154" s="10" t="s">
        <v>391</v>
      </c>
      <c r="D154" s="10" t="s">
        <v>401</v>
      </c>
      <c r="E154" s="11">
        <v>95488</v>
      </c>
    </row>
    <row r="155" spans="1:5" outlineLevel="2" x14ac:dyDescent="0.35">
      <c r="A155" s="9">
        <f t="shared" si="2"/>
        <v>6</v>
      </c>
      <c r="B155" s="10" t="s">
        <v>24</v>
      </c>
      <c r="C155" s="10" t="s">
        <v>402</v>
      </c>
      <c r="D155" s="10" t="s">
        <v>415</v>
      </c>
      <c r="E155" s="11">
        <v>796036.65999999992</v>
      </c>
    </row>
    <row r="156" spans="1:5" outlineLevel="2" x14ac:dyDescent="0.35">
      <c r="A156" s="9">
        <f t="shared" si="2"/>
        <v>7</v>
      </c>
      <c r="B156" s="10" t="s">
        <v>24</v>
      </c>
      <c r="C156" s="10" t="s">
        <v>402</v>
      </c>
      <c r="D156" s="10" t="s">
        <v>403</v>
      </c>
      <c r="E156" s="11">
        <v>102048</v>
      </c>
    </row>
    <row r="157" spans="1:5" outlineLevel="2" x14ac:dyDescent="0.35">
      <c r="A157" s="9">
        <f t="shared" si="2"/>
        <v>8</v>
      </c>
      <c r="B157" s="10" t="s">
        <v>24</v>
      </c>
      <c r="C157" s="10" t="s">
        <v>410</v>
      </c>
      <c r="D157" s="10" t="s">
        <v>411</v>
      </c>
      <c r="E157" s="11">
        <v>372045.6</v>
      </c>
    </row>
    <row r="158" spans="1:5" outlineLevel="2" x14ac:dyDescent="0.35">
      <c r="A158" s="9">
        <f t="shared" si="2"/>
        <v>9</v>
      </c>
      <c r="B158" s="10" t="s">
        <v>24</v>
      </c>
      <c r="C158" s="10" t="s">
        <v>51</v>
      </c>
      <c r="D158" s="10" t="s">
        <v>412</v>
      </c>
      <c r="E158" s="11">
        <v>428711.2</v>
      </c>
    </row>
    <row r="159" spans="1:5" outlineLevel="2" x14ac:dyDescent="0.35">
      <c r="A159" s="9">
        <f t="shared" si="2"/>
        <v>10</v>
      </c>
      <c r="B159" s="10" t="s">
        <v>24</v>
      </c>
      <c r="C159" s="10" t="s">
        <v>25</v>
      </c>
      <c r="D159" s="10" t="s">
        <v>416</v>
      </c>
      <c r="E159" s="11">
        <v>541409.6</v>
      </c>
    </row>
    <row r="160" spans="1:5" outlineLevel="2" x14ac:dyDescent="0.35">
      <c r="A160" s="9">
        <f t="shared" si="2"/>
        <v>11</v>
      </c>
      <c r="B160" s="10" t="s">
        <v>24</v>
      </c>
      <c r="C160" s="10" t="s">
        <v>396</v>
      </c>
      <c r="D160" s="10" t="s">
        <v>405</v>
      </c>
      <c r="E160" s="11">
        <v>119856</v>
      </c>
    </row>
    <row r="161" spans="1:5" outlineLevel="2" x14ac:dyDescent="0.35">
      <c r="A161" s="9">
        <f t="shared" si="2"/>
        <v>12</v>
      </c>
      <c r="B161" s="10" t="s">
        <v>24</v>
      </c>
      <c r="C161" s="10" t="s">
        <v>382</v>
      </c>
      <c r="D161" s="10" t="s">
        <v>383</v>
      </c>
      <c r="E161" s="11">
        <v>20000</v>
      </c>
    </row>
    <row r="162" spans="1:5" outlineLevel="2" x14ac:dyDescent="0.35">
      <c r="A162" s="9">
        <f t="shared" si="2"/>
        <v>13</v>
      </c>
      <c r="B162" s="10" t="s">
        <v>24</v>
      </c>
      <c r="C162" s="10" t="s">
        <v>51</v>
      </c>
      <c r="D162" s="10" t="s">
        <v>386</v>
      </c>
      <c r="E162" s="11">
        <v>20000</v>
      </c>
    </row>
    <row r="163" spans="1:5" outlineLevel="2" x14ac:dyDescent="0.35">
      <c r="A163" s="9">
        <f t="shared" si="2"/>
        <v>14</v>
      </c>
      <c r="B163" s="10" t="s">
        <v>24</v>
      </c>
      <c r="C163" s="10" t="s">
        <v>384</v>
      </c>
      <c r="D163" s="10" t="s">
        <v>385</v>
      </c>
      <c r="E163" s="11">
        <v>20000</v>
      </c>
    </row>
    <row r="164" spans="1:5" outlineLevel="2" x14ac:dyDescent="0.35">
      <c r="A164" s="9">
        <f t="shared" si="2"/>
        <v>15</v>
      </c>
      <c r="B164" s="10" t="s">
        <v>24</v>
      </c>
      <c r="C164" s="10" t="s">
        <v>396</v>
      </c>
      <c r="D164" s="10" t="s">
        <v>397</v>
      </c>
      <c r="E164" s="11">
        <v>20000</v>
      </c>
    </row>
    <row r="165" spans="1:5" outlineLevel="2" x14ac:dyDescent="0.35">
      <c r="A165" s="9">
        <f t="shared" si="2"/>
        <v>16</v>
      </c>
      <c r="B165" s="10" t="s">
        <v>24</v>
      </c>
      <c r="C165" s="10" t="s">
        <v>51</v>
      </c>
      <c r="D165" s="10" t="s">
        <v>408</v>
      </c>
      <c r="E165" s="11">
        <v>159549.90000000002</v>
      </c>
    </row>
    <row r="166" spans="1:5" outlineLevel="2" x14ac:dyDescent="0.35">
      <c r="A166" s="9">
        <f t="shared" si="2"/>
        <v>17</v>
      </c>
      <c r="B166" s="10" t="s">
        <v>24</v>
      </c>
      <c r="C166" s="10" t="s">
        <v>51</v>
      </c>
      <c r="D166" s="10" t="s">
        <v>109</v>
      </c>
      <c r="E166" s="11">
        <v>119639.22</v>
      </c>
    </row>
    <row r="167" spans="1:5" outlineLevel="2" x14ac:dyDescent="0.35">
      <c r="A167" s="9">
        <f t="shared" si="2"/>
        <v>18</v>
      </c>
      <c r="B167" s="10" t="s">
        <v>24</v>
      </c>
      <c r="C167" s="10" t="s">
        <v>394</v>
      </c>
      <c r="D167" s="10" t="s">
        <v>395</v>
      </c>
      <c r="E167" s="11">
        <v>20000</v>
      </c>
    </row>
    <row r="168" spans="1:5" outlineLevel="2" x14ac:dyDescent="0.35">
      <c r="A168" s="9">
        <f t="shared" si="2"/>
        <v>19</v>
      </c>
      <c r="B168" s="10" t="s">
        <v>24</v>
      </c>
      <c r="C168" s="10" t="s">
        <v>396</v>
      </c>
      <c r="D168" s="10" t="s">
        <v>398</v>
      </c>
      <c r="E168" s="11">
        <v>20000</v>
      </c>
    </row>
    <row r="169" spans="1:5" outlineLevel="2" x14ac:dyDescent="0.35">
      <c r="A169" s="9">
        <f t="shared" si="2"/>
        <v>20</v>
      </c>
      <c r="B169" s="10" t="s">
        <v>24</v>
      </c>
      <c r="C169" s="10" t="s">
        <v>51</v>
      </c>
      <c r="D169" s="10" t="s">
        <v>409</v>
      </c>
      <c r="E169" s="11">
        <v>396303.9</v>
      </c>
    </row>
    <row r="170" spans="1:5" outlineLevel="2" x14ac:dyDescent="0.35">
      <c r="A170" s="9">
        <f t="shared" si="2"/>
        <v>21</v>
      </c>
      <c r="B170" s="10" t="s">
        <v>24</v>
      </c>
      <c r="C170" s="10" t="s">
        <v>391</v>
      </c>
      <c r="D170" s="10" t="s">
        <v>392</v>
      </c>
      <c r="E170" s="11">
        <v>20000</v>
      </c>
    </row>
    <row r="171" spans="1:5" outlineLevel="2" x14ac:dyDescent="0.35">
      <c r="A171" s="9">
        <f t="shared" si="2"/>
        <v>22</v>
      </c>
      <c r="B171" s="10" t="s">
        <v>24</v>
      </c>
      <c r="C171" s="10" t="s">
        <v>25</v>
      </c>
      <c r="D171" s="10" t="s">
        <v>393</v>
      </c>
      <c r="E171" s="11">
        <v>20000</v>
      </c>
    </row>
    <row r="172" spans="1:5" outlineLevel="2" x14ac:dyDescent="0.35">
      <c r="A172" s="9">
        <f t="shared" si="2"/>
        <v>23</v>
      </c>
      <c r="B172" s="10" t="s">
        <v>24</v>
      </c>
      <c r="C172" s="10" t="s">
        <v>389</v>
      </c>
      <c r="D172" s="10" t="s">
        <v>404</v>
      </c>
      <c r="E172" s="11">
        <v>103318.8</v>
      </c>
    </row>
    <row r="173" spans="1:5" outlineLevel="2" x14ac:dyDescent="0.35">
      <c r="A173" s="9">
        <f t="shared" si="2"/>
        <v>24</v>
      </c>
      <c r="B173" s="10" t="s">
        <v>24</v>
      </c>
      <c r="C173" s="10" t="s">
        <v>389</v>
      </c>
      <c r="D173" s="10" t="s">
        <v>390</v>
      </c>
      <c r="E173" s="11">
        <v>20000</v>
      </c>
    </row>
    <row r="174" spans="1:5" outlineLevel="2" x14ac:dyDescent="0.35">
      <c r="A174" s="9">
        <f t="shared" si="2"/>
        <v>25</v>
      </c>
      <c r="B174" s="10" t="s">
        <v>24</v>
      </c>
      <c r="C174" s="10" t="s">
        <v>25</v>
      </c>
      <c r="D174" s="10" t="s">
        <v>407</v>
      </c>
      <c r="E174" s="11">
        <v>154715.85999999999</v>
      </c>
    </row>
    <row r="175" spans="1:5" outlineLevel="2" x14ac:dyDescent="0.35">
      <c r="A175" s="9">
        <f t="shared" si="2"/>
        <v>26</v>
      </c>
      <c r="B175" s="10" t="s">
        <v>24</v>
      </c>
      <c r="C175" s="10" t="s">
        <v>399</v>
      </c>
      <c r="D175" s="10" t="s">
        <v>400</v>
      </c>
      <c r="E175" s="11">
        <v>20000</v>
      </c>
    </row>
    <row r="176" spans="1:5" outlineLevel="1" x14ac:dyDescent="0.35">
      <c r="A176" s="9"/>
      <c r="B176" s="12" t="s">
        <v>26</v>
      </c>
      <c r="C176" s="10"/>
      <c r="D176" s="10"/>
      <c r="E176" s="11">
        <f>SUBTOTAL(9,E150:E175)</f>
        <v>4669225.540000001</v>
      </c>
    </row>
    <row r="177" spans="1:5" outlineLevel="2" x14ac:dyDescent="0.35">
      <c r="A177" s="9">
        <v>1</v>
      </c>
      <c r="B177" s="10" t="s">
        <v>27</v>
      </c>
      <c r="C177" s="10" t="s">
        <v>417</v>
      </c>
      <c r="D177" s="10" t="s">
        <v>452</v>
      </c>
      <c r="E177" s="11">
        <v>491614.8</v>
      </c>
    </row>
    <row r="178" spans="1:5" outlineLevel="2" x14ac:dyDescent="0.35">
      <c r="A178" s="9">
        <f t="shared" si="2"/>
        <v>2</v>
      </c>
      <c r="B178" s="10" t="s">
        <v>27</v>
      </c>
      <c r="C178" s="10" t="s">
        <v>431</v>
      </c>
      <c r="D178" s="10" t="s">
        <v>432</v>
      </c>
      <c r="E178" s="11">
        <v>20000</v>
      </c>
    </row>
    <row r="179" spans="1:5" outlineLevel="2" x14ac:dyDescent="0.35">
      <c r="A179" s="9">
        <f t="shared" si="2"/>
        <v>3</v>
      </c>
      <c r="B179" s="10" t="s">
        <v>27</v>
      </c>
      <c r="C179" s="10" t="s">
        <v>417</v>
      </c>
      <c r="D179" s="10" t="s">
        <v>418</v>
      </c>
      <c r="E179" s="11">
        <v>20000</v>
      </c>
    </row>
    <row r="180" spans="1:5" outlineLevel="2" x14ac:dyDescent="0.35">
      <c r="A180" s="9">
        <f t="shared" si="2"/>
        <v>4</v>
      </c>
      <c r="B180" s="10" t="s">
        <v>27</v>
      </c>
      <c r="C180" s="10" t="s">
        <v>423</v>
      </c>
      <c r="D180" s="10" t="s">
        <v>424</v>
      </c>
      <c r="E180" s="11">
        <v>20000</v>
      </c>
    </row>
    <row r="181" spans="1:5" outlineLevel="2" x14ac:dyDescent="0.35">
      <c r="A181" s="9">
        <f t="shared" si="2"/>
        <v>5</v>
      </c>
      <c r="B181" s="10" t="s">
        <v>27</v>
      </c>
      <c r="C181" s="10" t="s">
        <v>433</v>
      </c>
      <c r="D181" s="10" t="s">
        <v>434</v>
      </c>
      <c r="E181" s="11">
        <v>20000</v>
      </c>
    </row>
    <row r="182" spans="1:5" outlineLevel="2" x14ac:dyDescent="0.35">
      <c r="A182" s="9">
        <f t="shared" si="2"/>
        <v>6</v>
      </c>
      <c r="B182" s="10" t="s">
        <v>27</v>
      </c>
      <c r="C182" s="10" t="s">
        <v>427</v>
      </c>
      <c r="D182" s="10" t="s">
        <v>428</v>
      </c>
      <c r="E182" s="11">
        <v>20000</v>
      </c>
    </row>
    <row r="183" spans="1:5" outlineLevel="2" x14ac:dyDescent="0.35">
      <c r="A183" s="9">
        <f t="shared" si="2"/>
        <v>7</v>
      </c>
      <c r="B183" s="10" t="s">
        <v>27</v>
      </c>
      <c r="C183" s="10" t="s">
        <v>433</v>
      </c>
      <c r="D183" s="10" t="s">
        <v>454</v>
      </c>
      <c r="E183" s="11">
        <v>691546.38</v>
      </c>
    </row>
    <row r="184" spans="1:5" outlineLevel="2" x14ac:dyDescent="0.35">
      <c r="A184" s="9">
        <f t="shared" si="2"/>
        <v>8</v>
      </c>
      <c r="B184" s="10" t="s">
        <v>27</v>
      </c>
      <c r="C184" s="10" t="s">
        <v>52</v>
      </c>
      <c r="D184" s="10" t="s">
        <v>101</v>
      </c>
      <c r="E184" s="11">
        <v>20000</v>
      </c>
    </row>
    <row r="185" spans="1:5" outlineLevel="2" x14ac:dyDescent="0.35">
      <c r="A185" s="9">
        <f t="shared" si="2"/>
        <v>9</v>
      </c>
      <c r="B185" s="10" t="s">
        <v>27</v>
      </c>
      <c r="C185" s="10" t="s">
        <v>419</v>
      </c>
      <c r="D185" s="10" t="s">
        <v>420</v>
      </c>
      <c r="E185" s="11">
        <v>20000</v>
      </c>
    </row>
    <row r="186" spans="1:5" outlineLevel="2" x14ac:dyDescent="0.35">
      <c r="A186" s="9">
        <f t="shared" si="2"/>
        <v>10</v>
      </c>
      <c r="B186" s="10" t="s">
        <v>27</v>
      </c>
      <c r="C186" s="10" t="s">
        <v>421</v>
      </c>
      <c r="D186" s="10" t="s">
        <v>403</v>
      </c>
      <c r="E186" s="11">
        <v>20000</v>
      </c>
    </row>
    <row r="187" spans="1:5" outlineLevel="2" x14ac:dyDescent="0.35">
      <c r="A187" s="9">
        <f t="shared" si="2"/>
        <v>11</v>
      </c>
      <c r="B187" s="10" t="s">
        <v>27</v>
      </c>
      <c r="C187" s="10" t="s">
        <v>443</v>
      </c>
      <c r="D187" s="10" t="s">
        <v>450</v>
      </c>
      <c r="E187" s="11">
        <v>251258.4</v>
      </c>
    </row>
    <row r="188" spans="1:5" outlineLevel="2" x14ac:dyDescent="0.35">
      <c r="A188" s="9">
        <f t="shared" si="2"/>
        <v>12</v>
      </c>
      <c r="B188" s="10" t="s">
        <v>27</v>
      </c>
      <c r="C188" s="10" t="s">
        <v>448</v>
      </c>
      <c r="D188" s="10" t="s">
        <v>449</v>
      </c>
      <c r="E188" s="11">
        <v>222476.76</v>
      </c>
    </row>
    <row r="189" spans="1:5" outlineLevel="2" x14ac:dyDescent="0.35">
      <c r="A189" s="9">
        <f t="shared" si="2"/>
        <v>13</v>
      </c>
      <c r="B189" s="10" t="s">
        <v>27</v>
      </c>
      <c r="C189" s="10" t="s">
        <v>433</v>
      </c>
      <c r="D189" s="10" t="s">
        <v>451</v>
      </c>
      <c r="E189" s="11">
        <v>363208.8</v>
      </c>
    </row>
    <row r="190" spans="1:5" outlineLevel="2" x14ac:dyDescent="0.35">
      <c r="A190" s="9">
        <f t="shared" si="2"/>
        <v>14</v>
      </c>
      <c r="B190" s="10" t="s">
        <v>27</v>
      </c>
      <c r="C190" s="10" t="s">
        <v>425</v>
      </c>
      <c r="D190" s="10" t="s">
        <v>426</v>
      </c>
      <c r="E190" s="11">
        <v>20000</v>
      </c>
    </row>
    <row r="191" spans="1:5" outlineLevel="2" x14ac:dyDescent="0.35">
      <c r="A191" s="9">
        <f t="shared" si="2"/>
        <v>15</v>
      </c>
      <c r="B191" s="10" t="s">
        <v>27</v>
      </c>
      <c r="C191" s="10" t="s">
        <v>445</v>
      </c>
      <c r="D191" s="10" t="s">
        <v>446</v>
      </c>
      <c r="E191" s="11">
        <v>93996.06</v>
      </c>
    </row>
    <row r="192" spans="1:5" outlineLevel="2" x14ac:dyDescent="0.35">
      <c r="A192" s="9">
        <f t="shared" si="2"/>
        <v>16</v>
      </c>
      <c r="B192" s="10" t="s">
        <v>27</v>
      </c>
      <c r="C192" s="10" t="s">
        <v>427</v>
      </c>
      <c r="D192" s="10" t="s">
        <v>429</v>
      </c>
      <c r="E192" s="11">
        <v>20000</v>
      </c>
    </row>
    <row r="193" spans="1:5" outlineLevel="2" x14ac:dyDescent="0.35">
      <c r="A193" s="9">
        <f t="shared" si="2"/>
        <v>17</v>
      </c>
      <c r="B193" s="10" t="s">
        <v>27</v>
      </c>
      <c r="C193" s="10" t="s">
        <v>421</v>
      </c>
      <c r="D193" s="10" t="s">
        <v>422</v>
      </c>
      <c r="E193" s="11">
        <v>20000</v>
      </c>
    </row>
    <row r="194" spans="1:5" outlineLevel="2" x14ac:dyDescent="0.35">
      <c r="A194" s="9">
        <f t="shared" si="2"/>
        <v>18</v>
      </c>
      <c r="B194" s="10" t="s">
        <v>27</v>
      </c>
      <c r="C194" s="10" t="s">
        <v>421</v>
      </c>
      <c r="D194" s="10" t="s">
        <v>453</v>
      </c>
      <c r="E194" s="11">
        <v>95331.6</v>
      </c>
    </row>
    <row r="195" spans="1:5" outlineLevel="2" x14ac:dyDescent="0.35">
      <c r="A195" s="9">
        <f t="shared" si="2"/>
        <v>19</v>
      </c>
      <c r="B195" s="10" t="s">
        <v>27</v>
      </c>
      <c r="C195" s="10" t="s">
        <v>427</v>
      </c>
      <c r="D195" s="10" t="s">
        <v>430</v>
      </c>
      <c r="E195" s="11">
        <v>20000</v>
      </c>
    </row>
    <row r="196" spans="1:5" outlineLevel="2" x14ac:dyDescent="0.35">
      <c r="A196" s="9">
        <f t="shared" si="2"/>
        <v>20</v>
      </c>
      <c r="B196" s="10" t="s">
        <v>27</v>
      </c>
      <c r="C196" s="10" t="s">
        <v>52</v>
      </c>
      <c r="D196" s="10" t="s">
        <v>447</v>
      </c>
      <c r="E196" s="11">
        <v>102096</v>
      </c>
    </row>
    <row r="197" spans="1:5" outlineLevel="2" x14ac:dyDescent="0.35">
      <c r="A197" s="9">
        <f t="shared" si="2"/>
        <v>21</v>
      </c>
      <c r="B197" s="10" t="s">
        <v>27</v>
      </c>
      <c r="C197" s="10" t="s">
        <v>435</v>
      </c>
      <c r="D197" s="10" t="s">
        <v>436</v>
      </c>
      <c r="E197" s="11">
        <v>20000</v>
      </c>
    </row>
    <row r="198" spans="1:5" outlineLevel="2" x14ac:dyDescent="0.35">
      <c r="A198" s="9">
        <f t="shared" si="2"/>
        <v>22</v>
      </c>
      <c r="B198" s="10" t="s">
        <v>27</v>
      </c>
      <c r="C198" s="10" t="s">
        <v>425</v>
      </c>
      <c r="D198" s="10" t="s">
        <v>442</v>
      </c>
      <c r="E198" s="11">
        <v>59303.64</v>
      </c>
    </row>
    <row r="199" spans="1:5" outlineLevel="2" x14ac:dyDescent="0.35">
      <c r="A199" s="9">
        <f t="shared" si="2"/>
        <v>23</v>
      </c>
      <c r="B199" s="10" t="s">
        <v>27</v>
      </c>
      <c r="C199" s="10" t="s">
        <v>438</v>
      </c>
      <c r="D199" s="10" t="s">
        <v>439</v>
      </c>
      <c r="E199" s="11">
        <v>20000</v>
      </c>
    </row>
    <row r="200" spans="1:5" outlineLevel="2" x14ac:dyDescent="0.35">
      <c r="A200" s="9">
        <f t="shared" si="2"/>
        <v>24</v>
      </c>
      <c r="B200" s="10" t="s">
        <v>27</v>
      </c>
      <c r="C200" s="10" t="s">
        <v>443</v>
      </c>
      <c r="D200" s="10" t="s">
        <v>444</v>
      </c>
      <c r="E200" s="11">
        <v>79950</v>
      </c>
    </row>
    <row r="201" spans="1:5" outlineLevel="2" x14ac:dyDescent="0.35">
      <c r="A201" s="9">
        <f t="shared" si="2"/>
        <v>25</v>
      </c>
      <c r="B201" s="10" t="s">
        <v>27</v>
      </c>
      <c r="C201" s="10" t="s">
        <v>433</v>
      </c>
      <c r="D201" s="10" t="s">
        <v>441</v>
      </c>
      <c r="E201" s="11">
        <v>20000</v>
      </c>
    </row>
    <row r="202" spans="1:5" outlineLevel="2" x14ac:dyDescent="0.35">
      <c r="A202" s="9">
        <f t="shared" si="2"/>
        <v>26</v>
      </c>
      <c r="B202" s="10" t="s">
        <v>27</v>
      </c>
      <c r="C202" s="10" t="s">
        <v>419</v>
      </c>
      <c r="D202" s="10" t="s">
        <v>437</v>
      </c>
      <c r="E202" s="11">
        <v>20000</v>
      </c>
    </row>
    <row r="203" spans="1:5" outlineLevel="2" x14ac:dyDescent="0.35">
      <c r="A203" s="9">
        <f t="shared" si="2"/>
        <v>27</v>
      </c>
      <c r="B203" s="10" t="s">
        <v>27</v>
      </c>
      <c r="C203" s="10" t="s">
        <v>438</v>
      </c>
      <c r="D203" s="10" t="s">
        <v>440</v>
      </c>
      <c r="E203" s="11">
        <v>20000</v>
      </c>
    </row>
    <row r="204" spans="1:5" outlineLevel="1" x14ac:dyDescent="0.35">
      <c r="A204" s="9"/>
      <c r="B204" s="12" t="s">
        <v>28</v>
      </c>
      <c r="C204" s="10"/>
      <c r="D204" s="10"/>
      <c r="E204" s="11">
        <f>SUBTOTAL(9,E177:E203)</f>
        <v>2790782.4400000004</v>
      </c>
    </row>
    <row r="205" spans="1:5" outlineLevel="2" x14ac:dyDescent="0.35">
      <c r="A205" s="9">
        <v>1</v>
      </c>
      <c r="B205" s="10" t="s">
        <v>455</v>
      </c>
      <c r="C205" s="10" t="s">
        <v>462</v>
      </c>
      <c r="D205" s="10" t="s">
        <v>465</v>
      </c>
      <c r="E205" s="11">
        <v>629300.80000000005</v>
      </c>
    </row>
    <row r="206" spans="1:5" outlineLevel="2" x14ac:dyDescent="0.35">
      <c r="A206" s="9">
        <f t="shared" si="2"/>
        <v>2</v>
      </c>
      <c r="B206" s="10" t="s">
        <v>455</v>
      </c>
      <c r="C206" s="10" t="s">
        <v>460</v>
      </c>
      <c r="D206" s="10" t="s">
        <v>461</v>
      </c>
      <c r="E206" s="11">
        <v>20000</v>
      </c>
    </row>
    <row r="207" spans="1:5" outlineLevel="2" x14ac:dyDescent="0.35">
      <c r="A207" s="9">
        <f t="shared" si="2"/>
        <v>3</v>
      </c>
      <c r="B207" s="10" t="s">
        <v>455</v>
      </c>
      <c r="C207" s="10" t="s">
        <v>458</v>
      </c>
      <c r="D207" s="10" t="s">
        <v>464</v>
      </c>
      <c r="E207" s="11">
        <v>147621.09999999998</v>
      </c>
    </row>
    <row r="208" spans="1:5" outlineLevel="2" x14ac:dyDescent="0.35">
      <c r="A208" s="9">
        <f t="shared" si="2"/>
        <v>4</v>
      </c>
      <c r="B208" s="10" t="s">
        <v>455</v>
      </c>
      <c r="C208" s="10" t="s">
        <v>462</v>
      </c>
      <c r="D208" s="10" t="s">
        <v>463</v>
      </c>
      <c r="E208" s="11">
        <v>20000</v>
      </c>
    </row>
    <row r="209" spans="1:5" outlineLevel="2" x14ac:dyDescent="0.35">
      <c r="A209" s="9">
        <f t="shared" si="2"/>
        <v>5</v>
      </c>
      <c r="B209" s="10" t="s">
        <v>455</v>
      </c>
      <c r="C209" s="10" t="s">
        <v>456</v>
      </c>
      <c r="D209" s="10" t="s">
        <v>457</v>
      </c>
      <c r="E209" s="11">
        <v>20000</v>
      </c>
    </row>
    <row r="210" spans="1:5" outlineLevel="2" x14ac:dyDescent="0.35">
      <c r="A210" s="9">
        <f t="shared" si="2"/>
        <v>6</v>
      </c>
      <c r="B210" s="10" t="s">
        <v>455</v>
      </c>
      <c r="C210" s="10" t="s">
        <v>458</v>
      </c>
      <c r="D210" s="10" t="s">
        <v>459</v>
      </c>
      <c r="E210" s="11">
        <v>20000</v>
      </c>
    </row>
    <row r="211" spans="1:5" outlineLevel="1" x14ac:dyDescent="0.35">
      <c r="A211" s="9"/>
      <c r="B211" s="12" t="s">
        <v>1425</v>
      </c>
      <c r="C211" s="10"/>
      <c r="D211" s="10"/>
      <c r="E211" s="11">
        <f>SUBTOTAL(9,E205:E210)</f>
        <v>856921.9</v>
      </c>
    </row>
    <row r="212" spans="1:5" outlineLevel="2" x14ac:dyDescent="0.35">
      <c r="A212" s="9">
        <v>1</v>
      </c>
      <c r="B212" s="10" t="s">
        <v>466</v>
      </c>
      <c r="C212" s="10" t="s">
        <v>467</v>
      </c>
      <c r="D212" s="10" t="s">
        <v>468</v>
      </c>
      <c r="E212" s="11">
        <v>20000</v>
      </c>
    </row>
    <row r="213" spans="1:5" outlineLevel="2" x14ac:dyDescent="0.35">
      <c r="A213" s="9">
        <f t="shared" si="2"/>
        <v>2</v>
      </c>
      <c r="B213" s="10" t="s">
        <v>466</v>
      </c>
      <c r="C213" s="10" t="s">
        <v>469</v>
      </c>
      <c r="D213" s="10" t="s">
        <v>470</v>
      </c>
      <c r="E213" s="11">
        <v>20000</v>
      </c>
    </row>
    <row r="214" spans="1:5" outlineLevel="1" x14ac:dyDescent="0.35">
      <c r="A214" s="9"/>
      <c r="B214" s="12" t="s">
        <v>1426</v>
      </c>
      <c r="C214" s="10"/>
      <c r="D214" s="10"/>
      <c r="E214" s="11">
        <f>SUBTOTAL(9,E212:E213)</f>
        <v>40000</v>
      </c>
    </row>
    <row r="215" spans="1:5" outlineLevel="2" x14ac:dyDescent="0.35">
      <c r="A215" s="9">
        <v>1</v>
      </c>
      <c r="B215" s="10" t="s">
        <v>471</v>
      </c>
      <c r="C215" s="10" t="s">
        <v>480</v>
      </c>
      <c r="D215" s="10" t="s">
        <v>481</v>
      </c>
      <c r="E215" s="11">
        <v>96829.2</v>
      </c>
    </row>
    <row r="216" spans="1:5" outlineLevel="2" x14ac:dyDescent="0.35">
      <c r="A216" s="9">
        <f t="shared" ref="A216:A284" si="3">1+A215</f>
        <v>2</v>
      </c>
      <c r="B216" s="10" t="s">
        <v>471</v>
      </c>
      <c r="C216" s="10" t="s">
        <v>474</v>
      </c>
      <c r="D216" s="10" t="s">
        <v>475</v>
      </c>
      <c r="E216" s="11">
        <v>20000</v>
      </c>
    </row>
    <row r="217" spans="1:5" outlineLevel="2" x14ac:dyDescent="0.35">
      <c r="A217" s="9">
        <f t="shared" si="3"/>
        <v>3</v>
      </c>
      <c r="B217" s="10" t="s">
        <v>471</v>
      </c>
      <c r="C217" s="10" t="s">
        <v>472</v>
      </c>
      <c r="D217" s="10" t="s">
        <v>473</v>
      </c>
      <c r="E217" s="11">
        <v>20000</v>
      </c>
    </row>
    <row r="218" spans="1:5" outlineLevel="2" x14ac:dyDescent="0.35">
      <c r="A218" s="9">
        <f t="shared" si="3"/>
        <v>4</v>
      </c>
      <c r="B218" s="10" t="s">
        <v>471</v>
      </c>
      <c r="C218" s="10" t="s">
        <v>474</v>
      </c>
      <c r="D218" s="10" t="s">
        <v>477</v>
      </c>
      <c r="E218" s="11">
        <v>20000</v>
      </c>
    </row>
    <row r="219" spans="1:5" outlineLevel="2" x14ac:dyDescent="0.35">
      <c r="A219" s="9">
        <f t="shared" si="3"/>
        <v>5</v>
      </c>
      <c r="B219" s="10" t="s">
        <v>471</v>
      </c>
      <c r="C219" s="10" t="s">
        <v>474</v>
      </c>
      <c r="D219" s="10" t="s">
        <v>479</v>
      </c>
      <c r="E219" s="11">
        <v>40000</v>
      </c>
    </row>
    <row r="220" spans="1:5" outlineLevel="2" x14ac:dyDescent="0.35">
      <c r="A220" s="9">
        <f t="shared" si="3"/>
        <v>6</v>
      </c>
      <c r="B220" s="10" t="s">
        <v>471</v>
      </c>
      <c r="C220" s="10" t="s">
        <v>474</v>
      </c>
      <c r="D220" s="10" t="s">
        <v>478</v>
      </c>
      <c r="E220" s="11">
        <v>20000</v>
      </c>
    </row>
    <row r="221" spans="1:5" outlineLevel="2" x14ac:dyDescent="0.35">
      <c r="A221" s="9">
        <f t="shared" si="3"/>
        <v>7</v>
      </c>
      <c r="B221" s="10" t="s">
        <v>471</v>
      </c>
      <c r="C221" s="10" t="s">
        <v>472</v>
      </c>
      <c r="D221" s="10" t="s">
        <v>476</v>
      </c>
      <c r="E221" s="11">
        <v>20000</v>
      </c>
    </row>
    <row r="222" spans="1:5" outlineLevel="1" x14ac:dyDescent="0.35">
      <c r="A222" s="9"/>
      <c r="B222" s="12" t="s">
        <v>1427</v>
      </c>
      <c r="C222" s="10"/>
      <c r="D222" s="10"/>
      <c r="E222" s="11">
        <f>SUBTOTAL(9,E215:E221)</f>
        <v>236829.2</v>
      </c>
    </row>
    <row r="223" spans="1:5" outlineLevel="2" x14ac:dyDescent="0.35">
      <c r="A223" s="9">
        <v>1</v>
      </c>
      <c r="B223" s="10" t="s">
        <v>482</v>
      </c>
      <c r="C223" s="10" t="s">
        <v>488</v>
      </c>
      <c r="D223" s="10" t="s">
        <v>489</v>
      </c>
      <c r="E223" s="11">
        <v>40000</v>
      </c>
    </row>
    <row r="224" spans="1:5" outlineLevel="2" x14ac:dyDescent="0.35">
      <c r="A224" s="9">
        <f t="shared" si="3"/>
        <v>2</v>
      </c>
      <c r="B224" s="10" t="s">
        <v>482</v>
      </c>
      <c r="C224" s="10" t="s">
        <v>485</v>
      </c>
      <c r="D224" s="10" t="s">
        <v>486</v>
      </c>
      <c r="E224" s="11">
        <v>20000</v>
      </c>
    </row>
    <row r="225" spans="1:5" outlineLevel="2" x14ac:dyDescent="0.35">
      <c r="A225" s="9">
        <f t="shared" si="3"/>
        <v>3</v>
      </c>
      <c r="B225" s="10" t="s">
        <v>482</v>
      </c>
      <c r="C225" s="10" t="s">
        <v>483</v>
      </c>
      <c r="D225" s="10" t="s">
        <v>484</v>
      </c>
      <c r="E225" s="11">
        <v>20000</v>
      </c>
    </row>
    <row r="226" spans="1:5" outlineLevel="2" x14ac:dyDescent="0.35">
      <c r="A226" s="9">
        <f t="shared" si="3"/>
        <v>4</v>
      </c>
      <c r="B226" s="10" t="s">
        <v>482</v>
      </c>
      <c r="C226" s="10" t="s">
        <v>485</v>
      </c>
      <c r="D226" s="10" t="s">
        <v>487</v>
      </c>
      <c r="E226" s="11">
        <v>20000</v>
      </c>
    </row>
    <row r="227" spans="1:5" outlineLevel="2" x14ac:dyDescent="0.35">
      <c r="A227" s="9">
        <f t="shared" si="3"/>
        <v>5</v>
      </c>
      <c r="B227" s="10" t="s">
        <v>482</v>
      </c>
      <c r="C227" s="10" t="s">
        <v>485</v>
      </c>
      <c r="D227" s="10" t="s">
        <v>490</v>
      </c>
      <c r="E227" s="11">
        <v>40000</v>
      </c>
    </row>
    <row r="228" spans="1:5" outlineLevel="1" x14ac:dyDescent="0.35">
      <c r="A228" s="9"/>
      <c r="B228" s="12" t="s">
        <v>1428</v>
      </c>
      <c r="C228" s="10"/>
      <c r="D228" s="10"/>
      <c r="E228" s="11">
        <f>SUBTOTAL(9,E223:E227)</f>
        <v>140000</v>
      </c>
    </row>
    <row r="229" spans="1:5" outlineLevel="2" x14ac:dyDescent="0.35">
      <c r="A229" s="9">
        <v>1</v>
      </c>
      <c r="B229" s="10" t="s">
        <v>53</v>
      </c>
      <c r="C229" s="10" t="s">
        <v>491</v>
      </c>
      <c r="D229" s="10" t="s">
        <v>492</v>
      </c>
      <c r="E229" s="11">
        <v>20000</v>
      </c>
    </row>
    <row r="230" spans="1:5" outlineLevel="2" x14ac:dyDescent="0.35">
      <c r="A230" s="9">
        <f t="shared" si="3"/>
        <v>2</v>
      </c>
      <c r="B230" s="10" t="s">
        <v>53</v>
      </c>
      <c r="C230" s="10" t="s">
        <v>491</v>
      </c>
      <c r="D230" s="10" t="s">
        <v>493</v>
      </c>
      <c r="E230" s="11">
        <v>20000</v>
      </c>
    </row>
    <row r="231" spans="1:5" outlineLevel="2" x14ac:dyDescent="0.35">
      <c r="A231" s="9">
        <f t="shared" si="3"/>
        <v>3</v>
      </c>
      <c r="B231" s="10" t="s">
        <v>53</v>
      </c>
      <c r="C231" s="10" t="s">
        <v>497</v>
      </c>
      <c r="D231" s="10" t="s">
        <v>498</v>
      </c>
      <c r="E231" s="11">
        <v>1385173.4399999997</v>
      </c>
    </row>
    <row r="232" spans="1:5" outlineLevel="2" x14ac:dyDescent="0.35">
      <c r="A232" s="9">
        <f t="shared" si="3"/>
        <v>4</v>
      </c>
      <c r="B232" s="10" t="s">
        <v>53</v>
      </c>
      <c r="C232" s="10" t="s">
        <v>110</v>
      </c>
      <c r="D232" s="10" t="s">
        <v>111</v>
      </c>
      <c r="E232" s="11">
        <v>1424446.76</v>
      </c>
    </row>
    <row r="233" spans="1:5" outlineLevel="2" x14ac:dyDescent="0.35">
      <c r="A233" s="9">
        <f t="shared" si="3"/>
        <v>5</v>
      </c>
      <c r="B233" s="10" t="s">
        <v>53</v>
      </c>
      <c r="C233" s="10" t="s">
        <v>494</v>
      </c>
      <c r="D233" s="10" t="s">
        <v>495</v>
      </c>
      <c r="E233" s="11">
        <v>20000</v>
      </c>
    </row>
    <row r="234" spans="1:5" outlineLevel="2" x14ac:dyDescent="0.35">
      <c r="A234" s="9">
        <f t="shared" si="3"/>
        <v>6</v>
      </c>
      <c r="B234" s="10" t="s">
        <v>53</v>
      </c>
      <c r="C234" s="10" t="s">
        <v>494</v>
      </c>
      <c r="D234" s="10" t="s">
        <v>496</v>
      </c>
      <c r="E234" s="11">
        <v>20000</v>
      </c>
    </row>
    <row r="235" spans="1:5" outlineLevel="1" x14ac:dyDescent="0.35">
      <c r="A235" s="9"/>
      <c r="B235" s="12" t="s">
        <v>74</v>
      </c>
      <c r="C235" s="10"/>
      <c r="D235" s="10"/>
      <c r="E235" s="11">
        <f>SUBTOTAL(9,E229:E234)</f>
        <v>2889620.1999999997</v>
      </c>
    </row>
    <row r="236" spans="1:5" outlineLevel="2" x14ac:dyDescent="0.35">
      <c r="A236" s="9">
        <v>1</v>
      </c>
      <c r="B236" s="10" t="s">
        <v>499</v>
      </c>
      <c r="C236" s="10" t="s">
        <v>500</v>
      </c>
      <c r="D236" s="10" t="s">
        <v>501</v>
      </c>
      <c r="E236" s="11">
        <v>20000</v>
      </c>
    </row>
    <row r="237" spans="1:5" outlineLevel="2" x14ac:dyDescent="0.35">
      <c r="A237" s="9">
        <f t="shared" si="3"/>
        <v>2</v>
      </c>
      <c r="B237" s="10" t="s">
        <v>499</v>
      </c>
      <c r="C237" s="10" t="s">
        <v>516</v>
      </c>
      <c r="D237" s="10" t="s">
        <v>517</v>
      </c>
      <c r="E237" s="11">
        <v>20000</v>
      </c>
    </row>
    <row r="238" spans="1:5" outlineLevel="2" x14ac:dyDescent="0.35">
      <c r="A238" s="9">
        <f t="shared" si="3"/>
        <v>3</v>
      </c>
      <c r="B238" s="10" t="s">
        <v>499</v>
      </c>
      <c r="C238" s="10" t="s">
        <v>506</v>
      </c>
      <c r="D238" s="10" t="s">
        <v>507</v>
      </c>
      <c r="E238" s="11">
        <v>20000</v>
      </c>
    </row>
    <row r="239" spans="1:5" outlineLevel="2" x14ac:dyDescent="0.35">
      <c r="A239" s="9">
        <f t="shared" si="3"/>
        <v>4</v>
      </c>
      <c r="B239" s="10" t="s">
        <v>499</v>
      </c>
      <c r="C239" s="10" t="s">
        <v>512</v>
      </c>
      <c r="D239" s="10" t="s">
        <v>513</v>
      </c>
      <c r="E239" s="11">
        <v>20000</v>
      </c>
    </row>
    <row r="240" spans="1:5" outlineLevel="2" x14ac:dyDescent="0.35">
      <c r="A240" s="9">
        <f t="shared" si="3"/>
        <v>5</v>
      </c>
      <c r="B240" s="10" t="s">
        <v>499</v>
      </c>
      <c r="C240" s="10" t="s">
        <v>502</v>
      </c>
      <c r="D240" s="10" t="s">
        <v>503</v>
      </c>
      <c r="E240" s="11">
        <v>20000</v>
      </c>
    </row>
    <row r="241" spans="1:5" outlineLevel="2" x14ac:dyDescent="0.35">
      <c r="A241" s="9">
        <f t="shared" si="3"/>
        <v>6</v>
      </c>
      <c r="B241" s="10" t="s">
        <v>499</v>
      </c>
      <c r="C241" s="10" t="s">
        <v>522</v>
      </c>
      <c r="D241" s="10" t="s">
        <v>523</v>
      </c>
      <c r="E241" s="11">
        <v>40000</v>
      </c>
    </row>
    <row r="242" spans="1:5" outlineLevel="2" x14ac:dyDescent="0.35">
      <c r="A242" s="9">
        <f t="shared" si="3"/>
        <v>7</v>
      </c>
      <c r="B242" s="10" t="s">
        <v>499</v>
      </c>
      <c r="C242" s="10" t="s">
        <v>516</v>
      </c>
      <c r="D242" s="10" t="s">
        <v>518</v>
      </c>
      <c r="E242" s="11">
        <v>20000</v>
      </c>
    </row>
    <row r="243" spans="1:5" outlineLevel="2" x14ac:dyDescent="0.35">
      <c r="A243" s="9">
        <f t="shared" si="3"/>
        <v>8</v>
      </c>
      <c r="B243" s="10" t="s">
        <v>499</v>
      </c>
      <c r="C243" s="10" t="s">
        <v>506</v>
      </c>
      <c r="D243" s="10" t="s">
        <v>508</v>
      </c>
      <c r="E243" s="11">
        <v>20000</v>
      </c>
    </row>
    <row r="244" spans="1:5" outlineLevel="2" x14ac:dyDescent="0.35">
      <c r="A244" s="9">
        <f t="shared" si="3"/>
        <v>9</v>
      </c>
      <c r="B244" s="10" t="s">
        <v>499</v>
      </c>
      <c r="C244" s="10" t="s">
        <v>514</v>
      </c>
      <c r="D244" s="10" t="s">
        <v>515</v>
      </c>
      <c r="E244" s="11">
        <v>20000</v>
      </c>
    </row>
    <row r="245" spans="1:5" outlineLevel="2" x14ac:dyDescent="0.35">
      <c r="A245" s="9">
        <f t="shared" si="3"/>
        <v>10</v>
      </c>
      <c r="B245" s="10" t="s">
        <v>499</v>
      </c>
      <c r="C245" s="10" t="s">
        <v>1514</v>
      </c>
      <c r="D245" s="10" t="s">
        <v>1515</v>
      </c>
      <c r="E245" s="11">
        <v>202560</v>
      </c>
    </row>
    <row r="246" spans="1:5" outlineLevel="2" x14ac:dyDescent="0.35">
      <c r="A246" s="9">
        <f t="shared" si="3"/>
        <v>11</v>
      </c>
      <c r="B246" s="10" t="s">
        <v>499</v>
      </c>
      <c r="C246" s="10" t="s">
        <v>502</v>
      </c>
      <c r="D246" s="10" t="s">
        <v>504</v>
      </c>
      <c r="E246" s="11">
        <v>20000</v>
      </c>
    </row>
    <row r="247" spans="1:5" outlineLevel="2" x14ac:dyDescent="0.35">
      <c r="A247" s="9">
        <f t="shared" si="3"/>
        <v>12</v>
      </c>
      <c r="B247" s="10" t="s">
        <v>499</v>
      </c>
      <c r="C247" s="10" t="s">
        <v>520</v>
      </c>
      <c r="D247" s="10" t="s">
        <v>521</v>
      </c>
      <c r="E247" s="11">
        <v>20000</v>
      </c>
    </row>
    <row r="248" spans="1:5" outlineLevel="2" x14ac:dyDescent="0.35">
      <c r="A248" s="9">
        <f t="shared" si="3"/>
        <v>13</v>
      </c>
      <c r="B248" s="10" t="s">
        <v>499</v>
      </c>
      <c r="C248" s="10" t="s">
        <v>516</v>
      </c>
      <c r="D248" s="10" t="s">
        <v>519</v>
      </c>
      <c r="E248" s="11">
        <v>20000</v>
      </c>
    </row>
    <row r="249" spans="1:5" outlineLevel="2" x14ac:dyDescent="0.35">
      <c r="A249" s="9">
        <f t="shared" si="3"/>
        <v>14</v>
      </c>
      <c r="B249" s="10" t="s">
        <v>499</v>
      </c>
      <c r="C249" s="10" t="s">
        <v>506</v>
      </c>
      <c r="D249" s="10" t="s">
        <v>509</v>
      </c>
      <c r="E249" s="11">
        <v>20000</v>
      </c>
    </row>
    <row r="250" spans="1:5" outlineLevel="2" x14ac:dyDescent="0.35">
      <c r="A250" s="9">
        <f t="shared" si="3"/>
        <v>15</v>
      </c>
      <c r="B250" s="10" t="s">
        <v>499</v>
      </c>
      <c r="C250" s="10" t="s">
        <v>510</v>
      </c>
      <c r="D250" s="10" t="s">
        <v>511</v>
      </c>
      <c r="E250" s="11">
        <v>20000</v>
      </c>
    </row>
    <row r="251" spans="1:5" outlineLevel="2" x14ac:dyDescent="0.35">
      <c r="A251" s="9">
        <f t="shared" si="3"/>
        <v>16</v>
      </c>
      <c r="B251" s="10" t="s">
        <v>499</v>
      </c>
      <c r="C251" s="10" t="s">
        <v>502</v>
      </c>
      <c r="D251" s="10" t="s">
        <v>505</v>
      </c>
      <c r="E251" s="11">
        <v>20000</v>
      </c>
    </row>
    <row r="252" spans="1:5" outlineLevel="1" x14ac:dyDescent="0.35">
      <c r="A252" s="9"/>
      <c r="B252" s="12" t="s">
        <v>1429</v>
      </c>
      <c r="C252" s="10"/>
      <c r="D252" s="10"/>
      <c r="E252" s="11">
        <f>SUBTOTAL(9,E236:E251)</f>
        <v>522560</v>
      </c>
    </row>
    <row r="253" spans="1:5" outlineLevel="2" x14ac:dyDescent="0.35">
      <c r="A253" s="9">
        <v>1</v>
      </c>
      <c r="B253" s="10" t="s">
        <v>44</v>
      </c>
      <c r="C253" s="10" t="s">
        <v>54</v>
      </c>
      <c r="D253" s="10" t="s">
        <v>530</v>
      </c>
      <c r="E253" s="11">
        <v>20000</v>
      </c>
    </row>
    <row r="254" spans="1:5" outlineLevel="2" x14ac:dyDescent="0.35">
      <c r="A254" s="9">
        <f t="shared" si="3"/>
        <v>2</v>
      </c>
      <c r="B254" s="10" t="s">
        <v>44</v>
      </c>
      <c r="C254" s="10" t="s">
        <v>553</v>
      </c>
      <c r="D254" s="10" t="s">
        <v>554</v>
      </c>
      <c r="E254" s="11">
        <v>117952.4</v>
      </c>
    </row>
    <row r="255" spans="1:5" outlineLevel="2" x14ac:dyDescent="0.35">
      <c r="A255" s="9">
        <f t="shared" si="3"/>
        <v>3</v>
      </c>
      <c r="B255" s="10" t="s">
        <v>44</v>
      </c>
      <c r="C255" s="10" t="s">
        <v>526</v>
      </c>
      <c r="D255" s="10" t="s">
        <v>527</v>
      </c>
      <c r="E255" s="11">
        <v>20000</v>
      </c>
    </row>
    <row r="256" spans="1:5" outlineLevel="2" x14ac:dyDescent="0.35">
      <c r="A256" s="9">
        <f t="shared" si="3"/>
        <v>4</v>
      </c>
      <c r="B256" s="10" t="s">
        <v>44</v>
      </c>
      <c r="C256" s="10" t="s">
        <v>524</v>
      </c>
      <c r="D256" s="10" t="s">
        <v>550</v>
      </c>
      <c r="E256" s="11">
        <v>40814</v>
      </c>
    </row>
    <row r="257" spans="1:5" outlineLevel="2" x14ac:dyDescent="0.35">
      <c r="A257" s="9">
        <f t="shared" si="3"/>
        <v>5</v>
      </c>
      <c r="B257" s="10" t="s">
        <v>44</v>
      </c>
      <c r="C257" s="10" t="s">
        <v>539</v>
      </c>
      <c r="D257" s="10" t="s">
        <v>229</v>
      </c>
      <c r="E257" s="11">
        <v>2816474.8000000003</v>
      </c>
    </row>
    <row r="258" spans="1:5" outlineLevel="2" x14ac:dyDescent="0.35">
      <c r="A258" s="9">
        <f t="shared" si="3"/>
        <v>6</v>
      </c>
      <c r="B258" s="10" t="s">
        <v>44</v>
      </c>
      <c r="C258" s="10" t="s">
        <v>54</v>
      </c>
      <c r="D258" s="10" t="s">
        <v>531</v>
      </c>
      <c r="E258" s="11">
        <v>20000</v>
      </c>
    </row>
    <row r="259" spans="1:5" outlineLevel="2" x14ac:dyDescent="0.35">
      <c r="A259" s="9">
        <f t="shared" si="3"/>
        <v>7</v>
      </c>
      <c r="B259" s="10" t="s">
        <v>44</v>
      </c>
      <c r="C259" s="10" t="s">
        <v>528</v>
      </c>
      <c r="D259" s="10" t="s">
        <v>529</v>
      </c>
      <c r="E259" s="11">
        <v>20000</v>
      </c>
    </row>
    <row r="260" spans="1:5" outlineLevel="2" x14ac:dyDescent="0.35">
      <c r="A260" s="9">
        <f t="shared" si="3"/>
        <v>8</v>
      </c>
      <c r="B260" s="10" t="s">
        <v>44</v>
      </c>
      <c r="C260" s="10" t="s">
        <v>524</v>
      </c>
      <c r="D260" s="10" t="s">
        <v>525</v>
      </c>
      <c r="E260" s="11">
        <v>20000</v>
      </c>
    </row>
    <row r="261" spans="1:5" outlineLevel="2" x14ac:dyDescent="0.35">
      <c r="A261" s="9">
        <f t="shared" si="3"/>
        <v>9</v>
      </c>
      <c r="B261" s="10" t="s">
        <v>44</v>
      </c>
      <c r="C261" s="10" t="s">
        <v>532</v>
      </c>
      <c r="D261" s="10" t="s">
        <v>533</v>
      </c>
      <c r="E261" s="11">
        <v>20000</v>
      </c>
    </row>
    <row r="262" spans="1:5" outlineLevel="2" x14ac:dyDescent="0.35">
      <c r="A262" s="9">
        <f t="shared" si="3"/>
        <v>10</v>
      </c>
      <c r="B262" s="10" t="s">
        <v>44</v>
      </c>
      <c r="C262" s="10" t="s">
        <v>54</v>
      </c>
      <c r="D262" s="10" t="s">
        <v>112</v>
      </c>
      <c r="E262" s="11">
        <v>1113723.3999999999</v>
      </c>
    </row>
    <row r="263" spans="1:5" outlineLevel="2" x14ac:dyDescent="0.35">
      <c r="A263" s="9">
        <f t="shared" si="3"/>
        <v>11</v>
      </c>
      <c r="B263" s="10" t="s">
        <v>44</v>
      </c>
      <c r="C263" s="10" t="s">
        <v>551</v>
      </c>
      <c r="D263" s="10" t="s">
        <v>552</v>
      </c>
      <c r="E263" s="11">
        <v>98286.8</v>
      </c>
    </row>
    <row r="264" spans="1:5" outlineLevel="2" x14ac:dyDescent="0.35">
      <c r="A264" s="9">
        <f t="shared" si="3"/>
        <v>12</v>
      </c>
      <c r="B264" s="10" t="s">
        <v>44</v>
      </c>
      <c r="C264" s="10" t="s">
        <v>545</v>
      </c>
      <c r="D264" s="10" t="s">
        <v>546</v>
      </c>
      <c r="E264" s="11">
        <v>20000</v>
      </c>
    </row>
    <row r="265" spans="1:5" outlineLevel="2" x14ac:dyDescent="0.35">
      <c r="A265" s="9">
        <f t="shared" si="3"/>
        <v>13</v>
      </c>
      <c r="B265" s="10" t="s">
        <v>44</v>
      </c>
      <c r="C265" s="10" t="s">
        <v>545</v>
      </c>
      <c r="D265" s="10" t="s">
        <v>547</v>
      </c>
      <c r="E265" s="11">
        <v>20000</v>
      </c>
    </row>
    <row r="266" spans="1:5" outlineLevel="2" x14ac:dyDescent="0.35">
      <c r="A266" s="9">
        <f t="shared" si="3"/>
        <v>14</v>
      </c>
      <c r="B266" s="10" t="s">
        <v>44</v>
      </c>
      <c r="C266" s="10" t="s">
        <v>545</v>
      </c>
      <c r="D266" s="10" t="s">
        <v>548</v>
      </c>
      <c r="E266" s="11">
        <v>20000</v>
      </c>
    </row>
    <row r="267" spans="1:5" outlineLevel="2" x14ac:dyDescent="0.35">
      <c r="A267" s="9">
        <f t="shared" si="3"/>
        <v>15</v>
      </c>
      <c r="B267" s="10" t="s">
        <v>44</v>
      </c>
      <c r="C267" s="10" t="s">
        <v>537</v>
      </c>
      <c r="D267" s="10" t="s">
        <v>538</v>
      </c>
      <c r="E267" s="11">
        <v>20000</v>
      </c>
    </row>
    <row r="268" spans="1:5" outlineLevel="2" x14ac:dyDescent="0.35">
      <c r="A268" s="9">
        <f t="shared" si="3"/>
        <v>16</v>
      </c>
      <c r="B268" s="10" t="s">
        <v>44</v>
      </c>
      <c r="C268" s="10" t="s">
        <v>534</v>
      </c>
      <c r="D268" s="10" t="s">
        <v>535</v>
      </c>
      <c r="E268" s="11">
        <v>20000</v>
      </c>
    </row>
    <row r="269" spans="1:5" outlineLevel="2" x14ac:dyDescent="0.35">
      <c r="A269" s="9">
        <f t="shared" si="3"/>
        <v>17</v>
      </c>
      <c r="B269" s="10" t="s">
        <v>44</v>
      </c>
      <c r="C269" s="10" t="s">
        <v>543</v>
      </c>
      <c r="D269" s="10" t="s">
        <v>544</v>
      </c>
      <c r="E269" s="11">
        <v>20000</v>
      </c>
    </row>
    <row r="270" spans="1:5" outlineLevel="2" x14ac:dyDescent="0.35">
      <c r="A270" s="9">
        <f t="shared" si="3"/>
        <v>18</v>
      </c>
      <c r="B270" s="10" t="s">
        <v>44</v>
      </c>
      <c r="C270" s="10" t="s">
        <v>532</v>
      </c>
      <c r="D270" s="10" t="s">
        <v>549</v>
      </c>
      <c r="E270" s="11">
        <v>20000</v>
      </c>
    </row>
    <row r="271" spans="1:5" outlineLevel="2" x14ac:dyDescent="0.35">
      <c r="A271" s="9">
        <f t="shared" si="3"/>
        <v>19</v>
      </c>
      <c r="B271" s="10" t="s">
        <v>44</v>
      </c>
      <c r="C271" s="10" t="s">
        <v>539</v>
      </c>
      <c r="D271" s="10" t="s">
        <v>540</v>
      </c>
      <c r="E271" s="11">
        <v>20000</v>
      </c>
    </row>
    <row r="272" spans="1:5" outlineLevel="2" x14ac:dyDescent="0.35">
      <c r="A272" s="9">
        <f t="shared" si="3"/>
        <v>20</v>
      </c>
      <c r="B272" s="10" t="s">
        <v>44</v>
      </c>
      <c r="C272" s="10" t="s">
        <v>171</v>
      </c>
      <c r="D272" s="10" t="s">
        <v>170</v>
      </c>
      <c r="E272" s="11">
        <v>20000</v>
      </c>
    </row>
    <row r="273" spans="1:5" outlineLevel="2" x14ac:dyDescent="0.35">
      <c r="A273" s="9">
        <f t="shared" si="3"/>
        <v>21</v>
      </c>
      <c r="B273" s="10" t="s">
        <v>44</v>
      </c>
      <c r="C273" s="10" t="s">
        <v>524</v>
      </c>
      <c r="D273" s="10" t="s">
        <v>536</v>
      </c>
      <c r="E273" s="11">
        <v>20000</v>
      </c>
    </row>
    <row r="274" spans="1:5" outlineLevel="2" x14ac:dyDescent="0.35">
      <c r="A274" s="9">
        <f t="shared" si="3"/>
        <v>22</v>
      </c>
      <c r="B274" s="10" t="s">
        <v>44</v>
      </c>
      <c r="C274" s="10" t="s">
        <v>541</v>
      </c>
      <c r="D274" s="10" t="s">
        <v>542</v>
      </c>
      <c r="E274" s="11">
        <v>20000</v>
      </c>
    </row>
    <row r="275" spans="1:5" outlineLevel="1" x14ac:dyDescent="0.35">
      <c r="A275" s="9"/>
      <c r="B275" s="12" t="s">
        <v>45</v>
      </c>
      <c r="C275" s="10"/>
      <c r="D275" s="10"/>
      <c r="E275" s="11">
        <f>SUBTOTAL(9,E253:E274)</f>
        <v>4527251.3999999994</v>
      </c>
    </row>
    <row r="276" spans="1:5" outlineLevel="2" x14ac:dyDescent="0.35">
      <c r="A276" s="9">
        <v>1</v>
      </c>
      <c r="B276" s="10" t="s">
        <v>555</v>
      </c>
      <c r="C276" s="10" t="s">
        <v>556</v>
      </c>
      <c r="D276" s="10" t="s">
        <v>557</v>
      </c>
      <c r="E276" s="11">
        <v>20000</v>
      </c>
    </row>
    <row r="277" spans="1:5" outlineLevel="2" x14ac:dyDescent="0.35">
      <c r="A277" s="9">
        <f t="shared" si="3"/>
        <v>2</v>
      </c>
      <c r="B277" s="10" t="s">
        <v>555</v>
      </c>
      <c r="C277" s="10" t="s">
        <v>558</v>
      </c>
      <c r="D277" s="10" t="s">
        <v>559</v>
      </c>
      <c r="E277" s="11">
        <v>20000</v>
      </c>
    </row>
    <row r="278" spans="1:5" outlineLevel="2" x14ac:dyDescent="0.35">
      <c r="A278" s="9">
        <f t="shared" si="3"/>
        <v>3</v>
      </c>
      <c r="B278" s="10" t="s">
        <v>555</v>
      </c>
      <c r="C278" s="10" t="s">
        <v>562</v>
      </c>
      <c r="D278" s="10" t="s">
        <v>563</v>
      </c>
      <c r="E278" s="11">
        <v>20000</v>
      </c>
    </row>
    <row r="279" spans="1:5" outlineLevel="2" x14ac:dyDescent="0.35">
      <c r="A279" s="9">
        <f t="shared" si="3"/>
        <v>4</v>
      </c>
      <c r="B279" s="10" t="s">
        <v>555</v>
      </c>
      <c r="C279" s="10" t="s">
        <v>573</v>
      </c>
      <c r="D279" s="10" t="s">
        <v>574</v>
      </c>
      <c r="E279" s="11">
        <v>20000</v>
      </c>
    </row>
    <row r="280" spans="1:5" outlineLevel="2" x14ac:dyDescent="0.35">
      <c r="A280" s="9">
        <f t="shared" si="3"/>
        <v>5</v>
      </c>
      <c r="B280" s="10" t="s">
        <v>555</v>
      </c>
      <c r="C280" s="10" t="s">
        <v>558</v>
      </c>
      <c r="D280" s="10" t="s">
        <v>579</v>
      </c>
      <c r="E280" s="11">
        <v>40000</v>
      </c>
    </row>
    <row r="281" spans="1:5" outlineLevel="2" x14ac:dyDescent="0.35">
      <c r="A281" s="9">
        <f t="shared" si="3"/>
        <v>6</v>
      </c>
      <c r="B281" s="10" t="s">
        <v>555</v>
      </c>
      <c r="C281" s="10" t="s">
        <v>571</v>
      </c>
      <c r="D281" s="10" t="s">
        <v>578</v>
      </c>
      <c r="E281" s="11">
        <v>40000</v>
      </c>
    </row>
    <row r="282" spans="1:5" outlineLevel="2" x14ac:dyDescent="0.35">
      <c r="A282" s="9">
        <f t="shared" si="3"/>
        <v>7</v>
      </c>
      <c r="B282" s="10" t="s">
        <v>555</v>
      </c>
      <c r="C282" s="10" t="s">
        <v>567</v>
      </c>
      <c r="D282" s="10" t="s">
        <v>568</v>
      </c>
      <c r="E282" s="11">
        <v>20000</v>
      </c>
    </row>
    <row r="283" spans="1:5" outlineLevel="2" x14ac:dyDescent="0.35">
      <c r="A283" s="9">
        <f t="shared" si="3"/>
        <v>8</v>
      </c>
      <c r="B283" s="10" t="s">
        <v>555</v>
      </c>
      <c r="C283" s="10" t="s">
        <v>558</v>
      </c>
      <c r="D283" s="10" t="s">
        <v>575</v>
      </c>
      <c r="E283" s="11">
        <v>20000</v>
      </c>
    </row>
    <row r="284" spans="1:5" outlineLevel="2" x14ac:dyDescent="0.35">
      <c r="A284" s="9">
        <f t="shared" si="3"/>
        <v>9</v>
      </c>
      <c r="B284" s="10" t="s">
        <v>555</v>
      </c>
      <c r="C284" s="10" t="s">
        <v>569</v>
      </c>
      <c r="D284" s="10" t="s">
        <v>570</v>
      </c>
      <c r="E284" s="11">
        <v>20000</v>
      </c>
    </row>
    <row r="285" spans="1:5" outlineLevel="2" x14ac:dyDescent="0.35">
      <c r="A285" s="9">
        <f t="shared" ref="A285:A355" si="4">1+A284</f>
        <v>10</v>
      </c>
      <c r="B285" s="10" t="s">
        <v>555</v>
      </c>
      <c r="C285" s="10" t="s">
        <v>562</v>
      </c>
      <c r="D285" s="10" t="s">
        <v>564</v>
      </c>
      <c r="E285" s="11">
        <v>20000</v>
      </c>
    </row>
    <row r="286" spans="1:5" outlineLevel="2" x14ac:dyDescent="0.35">
      <c r="A286" s="9">
        <f t="shared" si="4"/>
        <v>11</v>
      </c>
      <c r="B286" s="10" t="s">
        <v>555</v>
      </c>
      <c r="C286" s="10" t="s">
        <v>571</v>
      </c>
      <c r="D286" s="10" t="s">
        <v>572</v>
      </c>
      <c r="E286" s="11">
        <v>20000</v>
      </c>
    </row>
    <row r="287" spans="1:5" outlineLevel="2" x14ac:dyDescent="0.35">
      <c r="A287" s="9">
        <f t="shared" si="4"/>
        <v>12</v>
      </c>
      <c r="B287" s="10" t="s">
        <v>555</v>
      </c>
      <c r="C287" s="10" t="s">
        <v>558</v>
      </c>
      <c r="D287" s="10" t="s">
        <v>576</v>
      </c>
      <c r="E287" s="11">
        <v>20000</v>
      </c>
    </row>
    <row r="288" spans="1:5" outlineLevel="2" x14ac:dyDescent="0.35">
      <c r="A288" s="9">
        <f t="shared" si="4"/>
        <v>13</v>
      </c>
      <c r="B288" s="10" t="s">
        <v>555</v>
      </c>
      <c r="C288" s="10" t="s">
        <v>562</v>
      </c>
      <c r="D288" s="10" t="s">
        <v>565</v>
      </c>
      <c r="E288" s="11">
        <v>20000</v>
      </c>
    </row>
    <row r="289" spans="1:5" outlineLevel="2" x14ac:dyDescent="0.35">
      <c r="A289" s="9">
        <f t="shared" si="4"/>
        <v>14</v>
      </c>
      <c r="B289" s="10" t="s">
        <v>555</v>
      </c>
      <c r="C289" s="10" t="s">
        <v>560</v>
      </c>
      <c r="D289" s="10" t="s">
        <v>561</v>
      </c>
      <c r="E289" s="11">
        <v>20000</v>
      </c>
    </row>
    <row r="290" spans="1:5" outlineLevel="2" x14ac:dyDescent="0.35">
      <c r="A290" s="9">
        <f t="shared" si="4"/>
        <v>15</v>
      </c>
      <c r="B290" s="10" t="s">
        <v>555</v>
      </c>
      <c r="C290" s="10" t="s">
        <v>562</v>
      </c>
      <c r="D290" s="10" t="s">
        <v>566</v>
      </c>
      <c r="E290" s="11">
        <v>20000</v>
      </c>
    </row>
    <row r="291" spans="1:5" outlineLevel="2" x14ac:dyDescent="0.35">
      <c r="A291" s="9">
        <f t="shared" si="4"/>
        <v>16</v>
      </c>
      <c r="B291" s="10" t="s">
        <v>555</v>
      </c>
      <c r="C291" s="10" t="s">
        <v>558</v>
      </c>
      <c r="D291" s="10" t="s">
        <v>577</v>
      </c>
      <c r="E291" s="11">
        <v>20000</v>
      </c>
    </row>
    <row r="292" spans="1:5" outlineLevel="1" x14ac:dyDescent="0.35">
      <c r="A292" s="9"/>
      <c r="B292" s="12" t="s">
        <v>1430</v>
      </c>
      <c r="C292" s="10"/>
      <c r="D292" s="10"/>
      <c r="E292" s="11">
        <f>SUBTOTAL(9,E276:E291)</f>
        <v>360000</v>
      </c>
    </row>
    <row r="293" spans="1:5" outlineLevel="2" x14ac:dyDescent="0.35">
      <c r="A293" s="9">
        <v>1</v>
      </c>
      <c r="B293" s="10" t="s">
        <v>55</v>
      </c>
      <c r="C293" s="10" t="s">
        <v>580</v>
      </c>
      <c r="D293" s="10" t="s">
        <v>597</v>
      </c>
      <c r="E293" s="11">
        <v>43001.599999999999</v>
      </c>
    </row>
    <row r="294" spans="1:5" outlineLevel="2" x14ac:dyDescent="0.35">
      <c r="A294" s="9">
        <f t="shared" si="4"/>
        <v>2</v>
      </c>
      <c r="B294" s="10" t="s">
        <v>55</v>
      </c>
      <c r="C294" s="10" t="s">
        <v>593</v>
      </c>
      <c r="D294" s="10" t="s">
        <v>1351</v>
      </c>
      <c r="E294" s="11">
        <v>284000</v>
      </c>
    </row>
    <row r="295" spans="1:5" outlineLevel="2" x14ac:dyDescent="0.35">
      <c r="A295" s="9">
        <f t="shared" si="4"/>
        <v>3</v>
      </c>
      <c r="B295" s="10" t="s">
        <v>55</v>
      </c>
      <c r="C295" s="10" t="s">
        <v>56</v>
      </c>
      <c r="D295" s="10" t="s">
        <v>113</v>
      </c>
      <c r="E295" s="11">
        <v>798243.17999999993</v>
      </c>
    </row>
    <row r="296" spans="1:5" outlineLevel="2" x14ac:dyDescent="0.35">
      <c r="A296" s="9">
        <f t="shared" si="4"/>
        <v>4</v>
      </c>
      <c r="B296" s="10" t="s">
        <v>55</v>
      </c>
      <c r="C296" s="10" t="s">
        <v>580</v>
      </c>
      <c r="D296" s="10" t="s">
        <v>581</v>
      </c>
      <c r="E296" s="11">
        <v>20000</v>
      </c>
    </row>
    <row r="297" spans="1:5" outlineLevel="2" x14ac:dyDescent="0.35">
      <c r="A297" s="9">
        <f t="shared" si="4"/>
        <v>5</v>
      </c>
      <c r="B297" s="10" t="s">
        <v>55</v>
      </c>
      <c r="C297" s="10" t="s">
        <v>584</v>
      </c>
      <c r="D297" s="10" t="s">
        <v>585</v>
      </c>
      <c r="E297" s="11">
        <v>20000</v>
      </c>
    </row>
    <row r="298" spans="1:5" outlineLevel="2" x14ac:dyDescent="0.35">
      <c r="A298" s="9">
        <f t="shared" si="4"/>
        <v>6</v>
      </c>
      <c r="B298" s="10" t="s">
        <v>55</v>
      </c>
      <c r="C298" s="10" t="s">
        <v>582</v>
      </c>
      <c r="D298" s="10" t="s">
        <v>583</v>
      </c>
      <c r="E298" s="11">
        <v>20000</v>
      </c>
    </row>
    <row r="299" spans="1:5" outlineLevel="2" x14ac:dyDescent="0.35">
      <c r="A299" s="9">
        <f t="shared" si="4"/>
        <v>7</v>
      </c>
      <c r="B299" s="10" t="s">
        <v>55</v>
      </c>
      <c r="C299" s="10" t="s">
        <v>591</v>
      </c>
      <c r="D299" s="10" t="s">
        <v>592</v>
      </c>
      <c r="E299" s="11">
        <v>20000</v>
      </c>
    </row>
    <row r="300" spans="1:5" outlineLevel="2" x14ac:dyDescent="0.35">
      <c r="A300" s="9">
        <f t="shared" si="4"/>
        <v>8</v>
      </c>
      <c r="B300" s="10" t="s">
        <v>55</v>
      </c>
      <c r="C300" s="10" t="s">
        <v>589</v>
      </c>
      <c r="D300" s="10" t="s">
        <v>590</v>
      </c>
      <c r="E300" s="11">
        <v>20000</v>
      </c>
    </row>
    <row r="301" spans="1:5" outlineLevel="2" x14ac:dyDescent="0.35">
      <c r="A301" s="9">
        <f t="shared" si="4"/>
        <v>9</v>
      </c>
      <c r="B301" s="10" t="s">
        <v>55</v>
      </c>
      <c r="C301" s="10" t="s">
        <v>586</v>
      </c>
      <c r="D301" s="10" t="s">
        <v>587</v>
      </c>
      <c r="E301" s="11">
        <v>20000</v>
      </c>
    </row>
    <row r="302" spans="1:5" outlineLevel="2" x14ac:dyDescent="0.35">
      <c r="A302" s="9">
        <f t="shared" si="4"/>
        <v>10</v>
      </c>
      <c r="B302" s="10" t="s">
        <v>55</v>
      </c>
      <c r="C302" s="10" t="s">
        <v>593</v>
      </c>
      <c r="D302" s="10" t="s">
        <v>594</v>
      </c>
      <c r="E302" s="11">
        <v>20000</v>
      </c>
    </row>
    <row r="303" spans="1:5" outlineLevel="2" x14ac:dyDescent="0.35">
      <c r="A303" s="9">
        <f t="shared" si="4"/>
        <v>11</v>
      </c>
      <c r="B303" s="10" t="s">
        <v>55</v>
      </c>
      <c r="C303" s="10" t="s">
        <v>595</v>
      </c>
      <c r="D303" s="10" t="s">
        <v>596</v>
      </c>
      <c r="E303" s="11">
        <v>40000</v>
      </c>
    </row>
    <row r="304" spans="1:5" outlineLevel="2" x14ac:dyDescent="0.35">
      <c r="A304" s="9">
        <f t="shared" si="4"/>
        <v>12</v>
      </c>
      <c r="B304" s="10" t="s">
        <v>55</v>
      </c>
      <c r="C304" s="10" t="s">
        <v>586</v>
      </c>
      <c r="D304" s="10" t="s">
        <v>588</v>
      </c>
      <c r="E304" s="11">
        <v>20000</v>
      </c>
    </row>
    <row r="305" spans="1:5" outlineLevel="1" x14ac:dyDescent="0.35">
      <c r="A305" s="9"/>
      <c r="B305" s="12" t="s">
        <v>75</v>
      </c>
      <c r="C305" s="10"/>
      <c r="D305" s="10"/>
      <c r="E305" s="11">
        <f>SUBTOTAL(9,E293:E304)</f>
        <v>1325244.7799999998</v>
      </c>
    </row>
    <row r="306" spans="1:5" outlineLevel="2" x14ac:dyDescent="0.35">
      <c r="A306" s="9">
        <v>1</v>
      </c>
      <c r="B306" s="10" t="s">
        <v>598</v>
      </c>
      <c r="C306" s="10" t="s">
        <v>601</v>
      </c>
      <c r="D306" s="10" t="s">
        <v>602</v>
      </c>
      <c r="E306" s="11">
        <v>209936.53999999998</v>
      </c>
    </row>
    <row r="307" spans="1:5" outlineLevel="2" x14ac:dyDescent="0.35">
      <c r="A307" s="9">
        <f t="shared" si="4"/>
        <v>2</v>
      </c>
      <c r="B307" s="10" t="s">
        <v>598</v>
      </c>
      <c r="C307" s="10" t="s">
        <v>599</v>
      </c>
      <c r="D307" s="10" t="s">
        <v>600</v>
      </c>
      <c r="E307" s="11">
        <v>20000</v>
      </c>
    </row>
    <row r="308" spans="1:5" outlineLevel="2" x14ac:dyDescent="0.35">
      <c r="A308" s="9">
        <f t="shared" si="4"/>
        <v>3</v>
      </c>
      <c r="B308" s="10" t="s">
        <v>598</v>
      </c>
      <c r="C308" s="10" t="s">
        <v>603</v>
      </c>
      <c r="D308" s="10" t="s">
        <v>604</v>
      </c>
      <c r="E308" s="11">
        <v>2183268.0200000005</v>
      </c>
    </row>
    <row r="309" spans="1:5" outlineLevel="1" x14ac:dyDescent="0.35">
      <c r="A309" s="9"/>
      <c r="B309" s="12" t="s">
        <v>1431</v>
      </c>
      <c r="C309" s="10"/>
      <c r="D309" s="10"/>
      <c r="E309" s="11">
        <f>SUBTOTAL(9,E306:E308)</f>
        <v>2413204.5600000005</v>
      </c>
    </row>
    <row r="310" spans="1:5" outlineLevel="2" x14ac:dyDescent="0.35">
      <c r="A310" s="9">
        <v>1</v>
      </c>
      <c r="B310" s="10" t="s">
        <v>605</v>
      </c>
      <c r="C310" s="10" t="s">
        <v>606</v>
      </c>
      <c r="D310" s="10" t="s">
        <v>607</v>
      </c>
      <c r="E310" s="11">
        <v>20000</v>
      </c>
    </row>
    <row r="311" spans="1:5" outlineLevel="1" x14ac:dyDescent="0.35">
      <c r="A311" s="9"/>
      <c r="B311" s="12" t="s">
        <v>1432</v>
      </c>
      <c r="C311" s="10"/>
      <c r="D311" s="10"/>
      <c r="E311" s="11">
        <f>SUBTOTAL(9,E310:E310)</f>
        <v>20000</v>
      </c>
    </row>
    <row r="312" spans="1:5" outlineLevel="2" x14ac:dyDescent="0.35">
      <c r="A312" s="9">
        <v>1</v>
      </c>
      <c r="B312" s="10" t="s">
        <v>608</v>
      </c>
      <c r="C312" s="10" t="s">
        <v>609</v>
      </c>
      <c r="D312" s="10" t="s">
        <v>610</v>
      </c>
      <c r="E312" s="11">
        <v>20000</v>
      </c>
    </row>
    <row r="313" spans="1:5" outlineLevel="2" x14ac:dyDescent="0.35">
      <c r="A313" s="9">
        <f t="shared" si="4"/>
        <v>2</v>
      </c>
      <c r="B313" s="10" t="s">
        <v>608</v>
      </c>
      <c r="C313" s="10" t="s">
        <v>609</v>
      </c>
      <c r="D313" s="10" t="s">
        <v>611</v>
      </c>
      <c r="E313" s="11">
        <v>20000</v>
      </c>
    </row>
    <row r="314" spans="1:5" outlineLevel="2" x14ac:dyDescent="0.35">
      <c r="A314" s="9">
        <f t="shared" si="4"/>
        <v>3</v>
      </c>
      <c r="B314" s="10" t="s">
        <v>608</v>
      </c>
      <c r="C314" s="10" t="s">
        <v>614</v>
      </c>
      <c r="D314" s="10" t="s">
        <v>615</v>
      </c>
      <c r="E314" s="11">
        <v>20000</v>
      </c>
    </row>
    <row r="315" spans="1:5" outlineLevel="2" x14ac:dyDescent="0.35">
      <c r="A315" s="9">
        <f t="shared" si="4"/>
        <v>4</v>
      </c>
      <c r="B315" s="10" t="s">
        <v>608</v>
      </c>
      <c r="C315" s="10" t="s">
        <v>619</v>
      </c>
      <c r="D315" s="10" t="s">
        <v>620</v>
      </c>
      <c r="E315" s="11">
        <v>20000</v>
      </c>
    </row>
    <row r="316" spans="1:5" outlineLevel="2" x14ac:dyDescent="0.35">
      <c r="A316" s="9">
        <f t="shared" si="4"/>
        <v>5</v>
      </c>
      <c r="B316" s="10" t="s">
        <v>608</v>
      </c>
      <c r="C316" s="10" t="s">
        <v>612</v>
      </c>
      <c r="D316" s="10" t="s">
        <v>613</v>
      </c>
      <c r="E316" s="11">
        <v>20000</v>
      </c>
    </row>
    <row r="317" spans="1:5" outlineLevel="2" x14ac:dyDescent="0.35">
      <c r="A317" s="9">
        <f t="shared" si="4"/>
        <v>6</v>
      </c>
      <c r="B317" s="10" t="s">
        <v>608</v>
      </c>
      <c r="C317" s="10" t="s">
        <v>616</v>
      </c>
      <c r="D317" s="10" t="s">
        <v>617</v>
      </c>
      <c r="E317" s="11">
        <v>20000</v>
      </c>
    </row>
    <row r="318" spans="1:5" outlineLevel="2" x14ac:dyDescent="0.35">
      <c r="A318" s="9">
        <f t="shared" si="4"/>
        <v>7</v>
      </c>
      <c r="B318" s="10" t="s">
        <v>608</v>
      </c>
      <c r="C318" s="10" t="s">
        <v>619</v>
      </c>
      <c r="D318" s="10" t="s">
        <v>621</v>
      </c>
      <c r="E318" s="11">
        <v>142200</v>
      </c>
    </row>
    <row r="319" spans="1:5" outlineLevel="2" x14ac:dyDescent="0.35">
      <c r="A319" s="9">
        <f t="shared" si="4"/>
        <v>8</v>
      </c>
      <c r="B319" s="10" t="s">
        <v>608</v>
      </c>
      <c r="C319" s="10" t="s">
        <v>616</v>
      </c>
      <c r="D319" s="10" t="s">
        <v>618</v>
      </c>
      <c r="E319" s="11">
        <v>20000</v>
      </c>
    </row>
    <row r="320" spans="1:5" outlineLevel="1" x14ac:dyDescent="0.35">
      <c r="A320" s="9"/>
      <c r="B320" s="12" t="s">
        <v>1433</v>
      </c>
      <c r="C320" s="10"/>
      <c r="D320" s="10"/>
      <c r="E320" s="11">
        <f>SUBTOTAL(9,E312:E319)</f>
        <v>282200</v>
      </c>
    </row>
    <row r="321" spans="1:5" outlineLevel="2" x14ac:dyDescent="0.35">
      <c r="A321" s="9">
        <v>1</v>
      </c>
      <c r="B321" s="10" t="s">
        <v>622</v>
      </c>
      <c r="C321" s="10" t="s">
        <v>625</v>
      </c>
      <c r="D321" s="10" t="s">
        <v>626</v>
      </c>
      <c r="E321" s="11">
        <v>20000</v>
      </c>
    </row>
    <row r="322" spans="1:5" outlineLevel="2" x14ac:dyDescent="0.35">
      <c r="A322" s="9">
        <f t="shared" si="4"/>
        <v>2</v>
      </c>
      <c r="B322" s="10" t="s">
        <v>622</v>
      </c>
      <c r="C322" s="10" t="s">
        <v>623</v>
      </c>
      <c r="D322" s="10" t="s">
        <v>624</v>
      </c>
      <c r="E322" s="11">
        <v>20000</v>
      </c>
    </row>
    <row r="323" spans="1:5" outlineLevel="2" x14ac:dyDescent="0.35">
      <c r="A323" s="9">
        <f t="shared" si="4"/>
        <v>3</v>
      </c>
      <c r="B323" s="10" t="s">
        <v>622</v>
      </c>
      <c r="C323" s="10" t="s">
        <v>631</v>
      </c>
      <c r="D323" s="10" t="s">
        <v>632</v>
      </c>
      <c r="E323" s="11">
        <v>20000</v>
      </c>
    </row>
    <row r="324" spans="1:5" outlineLevel="2" x14ac:dyDescent="0.35">
      <c r="A324" s="9">
        <f t="shared" si="4"/>
        <v>4</v>
      </c>
      <c r="B324" s="10" t="s">
        <v>622</v>
      </c>
      <c r="C324" s="10" t="s">
        <v>625</v>
      </c>
      <c r="D324" s="10" t="s">
        <v>630</v>
      </c>
      <c r="E324" s="11">
        <v>20000</v>
      </c>
    </row>
    <row r="325" spans="1:5" outlineLevel="2" x14ac:dyDescent="0.35">
      <c r="A325" s="9">
        <f t="shared" si="4"/>
        <v>5</v>
      </c>
      <c r="B325" s="10" t="s">
        <v>622</v>
      </c>
      <c r="C325" s="10" t="s">
        <v>627</v>
      </c>
      <c r="D325" s="10" t="s">
        <v>628</v>
      </c>
      <c r="E325" s="11">
        <v>20000</v>
      </c>
    </row>
    <row r="326" spans="1:5" outlineLevel="2" x14ac:dyDescent="0.35">
      <c r="A326" s="9">
        <f t="shared" si="4"/>
        <v>6</v>
      </c>
      <c r="B326" s="10" t="s">
        <v>622</v>
      </c>
      <c r="C326" s="10" t="s">
        <v>623</v>
      </c>
      <c r="D326" s="10" t="s">
        <v>629</v>
      </c>
      <c r="E326" s="11">
        <v>20000</v>
      </c>
    </row>
    <row r="327" spans="1:5" outlineLevel="1" x14ac:dyDescent="0.35">
      <c r="A327" s="9"/>
      <c r="B327" s="12" t="s">
        <v>1434</v>
      </c>
      <c r="C327" s="10"/>
      <c r="D327" s="10"/>
      <c r="E327" s="11">
        <f>SUBTOTAL(9,E321:E326)</f>
        <v>120000</v>
      </c>
    </row>
    <row r="328" spans="1:5" outlineLevel="2" x14ac:dyDescent="0.35">
      <c r="A328" s="9">
        <v>1</v>
      </c>
      <c r="B328" s="10" t="s">
        <v>97</v>
      </c>
      <c r="C328" s="10" t="s">
        <v>639</v>
      </c>
      <c r="D328" s="10" t="s">
        <v>640</v>
      </c>
      <c r="E328" s="11">
        <v>20000</v>
      </c>
    </row>
    <row r="329" spans="1:5" outlineLevel="2" x14ac:dyDescent="0.35">
      <c r="A329" s="9">
        <f t="shared" si="4"/>
        <v>2</v>
      </c>
      <c r="B329" s="10" t="s">
        <v>97</v>
      </c>
      <c r="C329" s="10" t="s">
        <v>641</v>
      </c>
      <c r="D329" s="10" t="s">
        <v>642</v>
      </c>
      <c r="E329" s="11">
        <v>20000</v>
      </c>
    </row>
    <row r="330" spans="1:5" outlineLevel="2" x14ac:dyDescent="0.35">
      <c r="A330" s="9">
        <f t="shared" si="4"/>
        <v>3</v>
      </c>
      <c r="B330" s="10" t="s">
        <v>97</v>
      </c>
      <c r="C330" s="10" t="s">
        <v>637</v>
      </c>
      <c r="D330" s="10" t="s">
        <v>638</v>
      </c>
      <c r="E330" s="11">
        <v>20000</v>
      </c>
    </row>
    <row r="331" spans="1:5" outlineLevel="2" x14ac:dyDescent="0.35">
      <c r="A331" s="9">
        <f t="shared" si="4"/>
        <v>4</v>
      </c>
      <c r="B331" s="10" t="s">
        <v>97</v>
      </c>
      <c r="C331" s="10" t="s">
        <v>635</v>
      </c>
      <c r="D331" s="10" t="s">
        <v>636</v>
      </c>
      <c r="E331" s="11">
        <v>20000</v>
      </c>
    </row>
    <row r="332" spans="1:5" outlineLevel="2" x14ac:dyDescent="0.35">
      <c r="A332" s="9">
        <f t="shared" si="4"/>
        <v>5</v>
      </c>
      <c r="B332" s="10" t="s">
        <v>97</v>
      </c>
      <c r="C332" s="10" t="s">
        <v>643</v>
      </c>
      <c r="D332" s="10" t="s">
        <v>644</v>
      </c>
      <c r="E332" s="11">
        <v>20000</v>
      </c>
    </row>
    <row r="333" spans="1:5" outlineLevel="2" x14ac:dyDescent="0.35">
      <c r="A333" s="9">
        <f t="shared" si="4"/>
        <v>6</v>
      </c>
      <c r="B333" s="10" t="s">
        <v>97</v>
      </c>
      <c r="C333" s="10" t="s">
        <v>633</v>
      </c>
      <c r="D333" s="10" t="s">
        <v>634</v>
      </c>
      <c r="E333" s="11">
        <v>20000</v>
      </c>
    </row>
    <row r="334" spans="1:5" outlineLevel="2" x14ac:dyDescent="0.35">
      <c r="A334" s="9">
        <f t="shared" si="4"/>
        <v>7</v>
      </c>
      <c r="B334" s="10" t="s">
        <v>97</v>
      </c>
      <c r="C334" s="10" t="s">
        <v>645</v>
      </c>
      <c r="D334" s="10" t="s">
        <v>646</v>
      </c>
      <c r="E334" s="11">
        <v>20000</v>
      </c>
    </row>
    <row r="335" spans="1:5" outlineLevel="2" x14ac:dyDescent="0.35">
      <c r="A335" s="9">
        <f t="shared" si="4"/>
        <v>8</v>
      </c>
      <c r="B335" s="10" t="s">
        <v>97</v>
      </c>
      <c r="C335" s="10" t="s">
        <v>633</v>
      </c>
      <c r="D335" s="10" t="s">
        <v>647</v>
      </c>
      <c r="E335" s="11">
        <v>20000</v>
      </c>
    </row>
    <row r="336" spans="1:5" outlineLevel="2" x14ac:dyDescent="0.35">
      <c r="A336" s="9">
        <f t="shared" si="4"/>
        <v>9</v>
      </c>
      <c r="B336" s="10" t="s">
        <v>97</v>
      </c>
      <c r="C336" s="10" t="s">
        <v>652</v>
      </c>
      <c r="D336" s="10" t="s">
        <v>653</v>
      </c>
      <c r="E336" s="11">
        <v>20000</v>
      </c>
    </row>
    <row r="337" spans="1:5" outlineLevel="2" x14ac:dyDescent="0.35">
      <c r="A337" s="9">
        <f t="shared" si="4"/>
        <v>10</v>
      </c>
      <c r="B337" s="10" t="s">
        <v>97</v>
      </c>
      <c r="C337" s="10" t="s">
        <v>660</v>
      </c>
      <c r="D337" s="10" t="s">
        <v>666</v>
      </c>
      <c r="E337" s="11">
        <v>40000</v>
      </c>
    </row>
    <row r="338" spans="1:5" outlineLevel="2" x14ac:dyDescent="0.35">
      <c r="A338" s="9">
        <f t="shared" si="4"/>
        <v>11</v>
      </c>
      <c r="B338" s="10" t="s">
        <v>97</v>
      </c>
      <c r="C338" s="10" t="s">
        <v>663</v>
      </c>
      <c r="D338" s="10" t="s">
        <v>664</v>
      </c>
      <c r="E338" s="11">
        <v>20000</v>
      </c>
    </row>
    <row r="339" spans="1:5" outlineLevel="2" x14ac:dyDescent="0.35">
      <c r="A339" s="9">
        <f t="shared" si="4"/>
        <v>12</v>
      </c>
      <c r="B339" s="10" t="s">
        <v>97</v>
      </c>
      <c r="C339" s="10" t="s">
        <v>655</v>
      </c>
      <c r="D339" s="10" t="s">
        <v>656</v>
      </c>
      <c r="E339" s="11">
        <v>20000</v>
      </c>
    </row>
    <row r="340" spans="1:5" outlineLevel="2" x14ac:dyDescent="0.35">
      <c r="A340" s="9">
        <f t="shared" si="4"/>
        <v>13</v>
      </c>
      <c r="B340" s="10" t="s">
        <v>97</v>
      </c>
      <c r="C340" s="10" t="s">
        <v>652</v>
      </c>
      <c r="D340" s="10" t="s">
        <v>654</v>
      </c>
      <c r="E340" s="11">
        <v>20000</v>
      </c>
    </row>
    <row r="341" spans="1:5" outlineLevel="2" x14ac:dyDescent="0.35">
      <c r="A341" s="9">
        <f t="shared" si="4"/>
        <v>14</v>
      </c>
      <c r="B341" s="10" t="s">
        <v>97</v>
      </c>
      <c r="C341" s="10" t="s">
        <v>643</v>
      </c>
      <c r="D341" s="10" t="s">
        <v>659</v>
      </c>
      <c r="E341" s="11">
        <v>20000</v>
      </c>
    </row>
    <row r="342" spans="1:5" outlineLevel="2" x14ac:dyDescent="0.35">
      <c r="A342" s="9">
        <f t="shared" si="4"/>
        <v>15</v>
      </c>
      <c r="B342" s="10" t="s">
        <v>97</v>
      </c>
      <c r="C342" s="10" t="s">
        <v>648</v>
      </c>
      <c r="D342" s="10" t="s">
        <v>649</v>
      </c>
      <c r="E342" s="11">
        <v>20000</v>
      </c>
    </row>
    <row r="343" spans="1:5" outlineLevel="2" x14ac:dyDescent="0.35">
      <c r="A343" s="9">
        <f t="shared" si="4"/>
        <v>16</v>
      </c>
      <c r="B343" s="10" t="s">
        <v>97</v>
      </c>
      <c r="C343" s="10" t="s">
        <v>648</v>
      </c>
      <c r="D343" s="10" t="s">
        <v>650</v>
      </c>
      <c r="E343" s="11">
        <v>20000</v>
      </c>
    </row>
    <row r="344" spans="1:5" outlineLevel="2" x14ac:dyDescent="0.35">
      <c r="A344" s="9">
        <f t="shared" si="4"/>
        <v>17</v>
      </c>
      <c r="B344" s="10" t="s">
        <v>97</v>
      </c>
      <c r="C344" s="10" t="s">
        <v>663</v>
      </c>
      <c r="D344" s="10" t="s">
        <v>665</v>
      </c>
      <c r="E344" s="11">
        <v>20000</v>
      </c>
    </row>
    <row r="345" spans="1:5" outlineLevel="2" x14ac:dyDescent="0.35">
      <c r="A345" s="9">
        <f t="shared" si="4"/>
        <v>18</v>
      </c>
      <c r="B345" s="10" t="s">
        <v>97</v>
      </c>
      <c r="C345" s="10" t="s">
        <v>660</v>
      </c>
      <c r="D345" s="10" t="s">
        <v>661</v>
      </c>
      <c r="E345" s="11">
        <v>20000</v>
      </c>
    </row>
    <row r="346" spans="1:5" outlineLevel="2" x14ac:dyDescent="0.35">
      <c r="A346" s="9">
        <f t="shared" si="4"/>
        <v>19</v>
      </c>
      <c r="B346" s="10" t="s">
        <v>97</v>
      </c>
      <c r="C346" s="10" t="s">
        <v>657</v>
      </c>
      <c r="D346" s="10" t="s">
        <v>658</v>
      </c>
      <c r="E346" s="11">
        <v>20000</v>
      </c>
    </row>
    <row r="347" spans="1:5" outlineLevel="2" x14ac:dyDescent="0.35">
      <c r="A347" s="9">
        <f t="shared" si="4"/>
        <v>20</v>
      </c>
      <c r="B347" s="10" t="s">
        <v>97</v>
      </c>
      <c r="C347" s="10" t="s">
        <v>114</v>
      </c>
      <c r="D347" s="10" t="s">
        <v>651</v>
      </c>
      <c r="E347" s="11">
        <v>20000</v>
      </c>
    </row>
    <row r="348" spans="1:5" outlineLevel="2" x14ac:dyDescent="0.35">
      <c r="A348" s="9">
        <f t="shared" si="4"/>
        <v>21</v>
      </c>
      <c r="B348" s="10" t="s">
        <v>97</v>
      </c>
      <c r="C348" s="10" t="s">
        <v>660</v>
      </c>
      <c r="D348" s="10" t="s">
        <v>662</v>
      </c>
      <c r="E348" s="11">
        <v>20000</v>
      </c>
    </row>
    <row r="349" spans="1:5" outlineLevel="1" x14ac:dyDescent="0.35">
      <c r="A349" s="9"/>
      <c r="B349" s="12" t="s">
        <v>98</v>
      </c>
      <c r="C349" s="10"/>
      <c r="D349" s="10"/>
      <c r="E349" s="11">
        <f>SUBTOTAL(9,E328:E348)</f>
        <v>440000</v>
      </c>
    </row>
    <row r="350" spans="1:5" outlineLevel="2" x14ac:dyDescent="0.35">
      <c r="A350" s="9">
        <v>1</v>
      </c>
      <c r="B350" s="10" t="s">
        <v>667</v>
      </c>
      <c r="C350" s="10" t="s">
        <v>668</v>
      </c>
      <c r="D350" s="10" t="s">
        <v>669</v>
      </c>
      <c r="E350" s="11">
        <v>20000</v>
      </c>
    </row>
    <row r="351" spans="1:5" outlineLevel="2" x14ac:dyDescent="0.35">
      <c r="A351" s="9">
        <f t="shared" si="4"/>
        <v>2</v>
      </c>
      <c r="B351" s="10" t="s">
        <v>667</v>
      </c>
      <c r="C351" s="10" t="s">
        <v>674</v>
      </c>
      <c r="D351" s="10" t="s">
        <v>675</v>
      </c>
      <c r="E351" s="11">
        <v>49808.4</v>
      </c>
    </row>
    <row r="352" spans="1:5" outlineLevel="2" x14ac:dyDescent="0.35">
      <c r="A352" s="9">
        <f t="shared" si="4"/>
        <v>3</v>
      </c>
      <c r="B352" s="10" t="s">
        <v>667</v>
      </c>
      <c r="C352" s="10" t="s">
        <v>671</v>
      </c>
      <c r="D352" s="10" t="s">
        <v>672</v>
      </c>
      <c r="E352" s="11">
        <v>40000</v>
      </c>
    </row>
    <row r="353" spans="1:5" outlineLevel="2" x14ac:dyDescent="0.35">
      <c r="A353" s="9">
        <f t="shared" si="4"/>
        <v>4</v>
      </c>
      <c r="B353" s="10" t="s">
        <v>667</v>
      </c>
      <c r="C353" s="10" t="s">
        <v>671</v>
      </c>
      <c r="D353" s="10" t="s">
        <v>677</v>
      </c>
      <c r="E353" s="11">
        <v>20000</v>
      </c>
    </row>
    <row r="354" spans="1:5" outlineLevel="2" x14ac:dyDescent="0.35">
      <c r="A354" s="9">
        <f t="shared" si="4"/>
        <v>5</v>
      </c>
      <c r="B354" s="10" t="s">
        <v>667</v>
      </c>
      <c r="C354" s="10" t="s">
        <v>671</v>
      </c>
      <c r="D354" s="10" t="s">
        <v>673</v>
      </c>
      <c r="E354" s="11">
        <v>40000</v>
      </c>
    </row>
    <row r="355" spans="1:5" outlineLevel="2" x14ac:dyDescent="0.35">
      <c r="A355" s="9">
        <f t="shared" si="4"/>
        <v>6</v>
      </c>
      <c r="B355" s="10" t="s">
        <v>667</v>
      </c>
      <c r="C355" s="10" t="s">
        <v>674</v>
      </c>
      <c r="D355" s="10" t="s">
        <v>676</v>
      </c>
      <c r="E355" s="11">
        <v>441750.33999999997</v>
      </c>
    </row>
    <row r="356" spans="1:5" outlineLevel="2" x14ac:dyDescent="0.35">
      <c r="A356" s="9">
        <f t="shared" ref="A356:A426" si="5">1+A355</f>
        <v>7</v>
      </c>
      <c r="B356" s="10" t="s">
        <v>667</v>
      </c>
      <c r="C356" s="10" t="s">
        <v>670</v>
      </c>
      <c r="D356" s="10" t="s">
        <v>1516</v>
      </c>
      <c r="E356" s="11">
        <v>30000</v>
      </c>
    </row>
    <row r="357" spans="1:5" outlineLevel="1" x14ac:dyDescent="0.35">
      <c r="A357" s="9"/>
      <c r="B357" s="12" t="s">
        <v>1435</v>
      </c>
      <c r="C357" s="10"/>
      <c r="D357" s="10"/>
      <c r="E357" s="11">
        <f>SUBTOTAL(9,E350:E356)</f>
        <v>641558.74</v>
      </c>
    </row>
    <row r="358" spans="1:5" outlineLevel="2" x14ac:dyDescent="0.35">
      <c r="A358" s="9">
        <v>1</v>
      </c>
      <c r="B358" s="10" t="s">
        <v>30</v>
      </c>
      <c r="C358" s="10" t="s">
        <v>115</v>
      </c>
      <c r="D358" s="10" t="s">
        <v>682</v>
      </c>
      <c r="E358" s="11">
        <v>1283147.5999999999</v>
      </c>
    </row>
    <row r="359" spans="1:5" outlineLevel="2" x14ac:dyDescent="0.35">
      <c r="A359" s="9">
        <f t="shared" si="5"/>
        <v>2</v>
      </c>
      <c r="B359" s="10" t="s">
        <v>30</v>
      </c>
      <c r="C359" s="10" t="s">
        <v>115</v>
      </c>
      <c r="D359" s="10" t="s">
        <v>116</v>
      </c>
      <c r="E359" s="11">
        <v>696801.16</v>
      </c>
    </row>
    <row r="360" spans="1:5" outlineLevel="2" x14ac:dyDescent="0.35">
      <c r="A360" s="9">
        <f t="shared" si="5"/>
        <v>3</v>
      </c>
      <c r="B360" s="10" t="s">
        <v>30</v>
      </c>
      <c r="C360" s="10" t="s">
        <v>117</v>
      </c>
      <c r="D360" s="10" t="s">
        <v>118</v>
      </c>
      <c r="E360" s="11">
        <v>235970.03999999998</v>
      </c>
    </row>
    <row r="361" spans="1:5" outlineLevel="2" x14ac:dyDescent="0.35">
      <c r="A361" s="9">
        <f t="shared" si="5"/>
        <v>4</v>
      </c>
      <c r="B361" s="10" t="s">
        <v>30</v>
      </c>
      <c r="C361" s="10" t="s">
        <v>678</v>
      </c>
      <c r="D361" s="10" t="s">
        <v>679</v>
      </c>
      <c r="E361" s="11">
        <v>238874.09999999998</v>
      </c>
    </row>
    <row r="362" spans="1:5" outlineLevel="2" x14ac:dyDescent="0.35">
      <c r="A362" s="9">
        <f t="shared" si="5"/>
        <v>5</v>
      </c>
      <c r="B362" s="10" t="s">
        <v>30</v>
      </c>
      <c r="C362" s="10" t="s">
        <v>115</v>
      </c>
      <c r="D362" s="10" t="s">
        <v>680</v>
      </c>
      <c r="E362" s="11">
        <v>794224.3</v>
      </c>
    </row>
    <row r="363" spans="1:5" outlineLevel="2" x14ac:dyDescent="0.35">
      <c r="A363" s="9">
        <f t="shared" si="5"/>
        <v>6</v>
      </c>
      <c r="B363" s="10" t="s">
        <v>30</v>
      </c>
      <c r="C363" s="10" t="s">
        <v>115</v>
      </c>
      <c r="D363" s="10" t="s">
        <v>681</v>
      </c>
      <c r="E363" s="11">
        <v>946520.74000000011</v>
      </c>
    </row>
    <row r="364" spans="1:5" outlineLevel="1" x14ac:dyDescent="0.35">
      <c r="A364" s="9"/>
      <c r="B364" s="12" t="s">
        <v>31</v>
      </c>
      <c r="C364" s="10"/>
      <c r="D364" s="10"/>
      <c r="E364" s="11">
        <f>SUBTOTAL(9,E358:E363)</f>
        <v>4195537.9400000004</v>
      </c>
    </row>
    <row r="365" spans="1:5" outlineLevel="2" x14ac:dyDescent="0.35">
      <c r="A365" s="9">
        <v>1</v>
      </c>
      <c r="B365" s="10" t="s">
        <v>57</v>
      </c>
      <c r="C365" s="10" t="s">
        <v>58</v>
      </c>
      <c r="D365" s="10" t="s">
        <v>59</v>
      </c>
      <c r="E365" s="11">
        <v>2009752.7999999998</v>
      </c>
    </row>
    <row r="366" spans="1:5" outlineLevel="2" x14ac:dyDescent="0.35">
      <c r="A366" s="9">
        <f t="shared" si="5"/>
        <v>2</v>
      </c>
      <c r="B366" s="10" t="s">
        <v>57</v>
      </c>
      <c r="C366" s="10" t="s">
        <v>683</v>
      </c>
      <c r="D366" s="10" t="s">
        <v>684</v>
      </c>
      <c r="E366" s="11">
        <v>20000</v>
      </c>
    </row>
    <row r="367" spans="1:5" outlineLevel="2" x14ac:dyDescent="0.35">
      <c r="A367" s="9">
        <f t="shared" si="5"/>
        <v>3</v>
      </c>
      <c r="B367" s="10" t="s">
        <v>57</v>
      </c>
      <c r="C367" s="10" t="s">
        <v>169</v>
      </c>
      <c r="D367" s="10" t="s">
        <v>168</v>
      </c>
      <c r="E367" s="11">
        <v>20000</v>
      </c>
    </row>
    <row r="368" spans="1:5" outlineLevel="2" x14ac:dyDescent="0.35">
      <c r="A368" s="9">
        <f t="shared" si="5"/>
        <v>4</v>
      </c>
      <c r="B368" s="10" t="s">
        <v>57</v>
      </c>
      <c r="C368" s="10" t="s">
        <v>58</v>
      </c>
      <c r="D368" s="10" t="s">
        <v>685</v>
      </c>
      <c r="E368" s="11">
        <v>20000</v>
      </c>
    </row>
    <row r="369" spans="1:5" outlineLevel="2" x14ac:dyDescent="0.35">
      <c r="A369" s="9">
        <f t="shared" si="5"/>
        <v>5</v>
      </c>
      <c r="B369" s="10" t="s">
        <v>57</v>
      </c>
      <c r="C369" s="10" t="s">
        <v>686</v>
      </c>
      <c r="D369" s="10" t="s">
        <v>687</v>
      </c>
      <c r="E369" s="11">
        <v>20000</v>
      </c>
    </row>
    <row r="370" spans="1:5" outlineLevel="2" x14ac:dyDescent="0.35">
      <c r="A370" s="9">
        <f t="shared" si="5"/>
        <v>6</v>
      </c>
      <c r="B370" s="10" t="s">
        <v>57</v>
      </c>
      <c r="C370" s="10" t="s">
        <v>688</v>
      </c>
      <c r="D370" s="10" t="s">
        <v>689</v>
      </c>
      <c r="E370" s="11">
        <v>20000</v>
      </c>
    </row>
    <row r="371" spans="1:5" outlineLevel="2" x14ac:dyDescent="0.35">
      <c r="A371" s="9">
        <f t="shared" si="5"/>
        <v>7</v>
      </c>
      <c r="B371" s="10" t="s">
        <v>57</v>
      </c>
      <c r="C371" s="10" t="s">
        <v>690</v>
      </c>
      <c r="D371" s="10" t="s">
        <v>691</v>
      </c>
      <c r="E371" s="11">
        <v>20000</v>
      </c>
    </row>
    <row r="372" spans="1:5" outlineLevel="1" x14ac:dyDescent="0.35">
      <c r="A372" s="9"/>
      <c r="B372" s="12" t="s">
        <v>76</v>
      </c>
      <c r="C372" s="10"/>
      <c r="D372" s="10"/>
      <c r="E372" s="11">
        <f>SUBTOTAL(9,E365:E371)</f>
        <v>2129752.7999999998</v>
      </c>
    </row>
    <row r="373" spans="1:5" outlineLevel="2" x14ac:dyDescent="0.35">
      <c r="A373" s="9">
        <v>1</v>
      </c>
      <c r="B373" s="10" t="s">
        <v>102</v>
      </c>
      <c r="C373" s="10" t="s">
        <v>696</v>
      </c>
      <c r="D373" s="10" t="s">
        <v>697</v>
      </c>
      <c r="E373" s="11">
        <v>20000</v>
      </c>
    </row>
    <row r="374" spans="1:5" outlineLevel="2" x14ac:dyDescent="0.35">
      <c r="A374" s="9">
        <f t="shared" si="5"/>
        <v>2</v>
      </c>
      <c r="B374" s="10" t="s">
        <v>102</v>
      </c>
      <c r="C374" s="10" t="s">
        <v>692</v>
      </c>
      <c r="D374" s="10" t="s">
        <v>693</v>
      </c>
      <c r="E374" s="11">
        <v>20000</v>
      </c>
    </row>
    <row r="375" spans="1:5" outlineLevel="2" x14ac:dyDescent="0.35">
      <c r="A375" s="9">
        <f t="shared" si="5"/>
        <v>3</v>
      </c>
      <c r="B375" s="10" t="s">
        <v>102</v>
      </c>
      <c r="C375" s="10" t="s">
        <v>1517</v>
      </c>
      <c r="D375" s="10" t="s">
        <v>1518</v>
      </c>
      <c r="E375" s="11">
        <v>309980</v>
      </c>
    </row>
    <row r="376" spans="1:5" outlineLevel="2" x14ac:dyDescent="0.35">
      <c r="A376" s="9">
        <f t="shared" si="5"/>
        <v>4</v>
      </c>
      <c r="B376" s="10" t="s">
        <v>102</v>
      </c>
      <c r="C376" s="10" t="s">
        <v>694</v>
      </c>
      <c r="D376" s="10" t="s">
        <v>695</v>
      </c>
      <c r="E376" s="11">
        <v>20000</v>
      </c>
    </row>
    <row r="377" spans="1:5" outlineLevel="1" x14ac:dyDescent="0.35">
      <c r="A377" s="9"/>
      <c r="B377" s="12" t="s">
        <v>103</v>
      </c>
      <c r="C377" s="10"/>
      <c r="D377" s="10"/>
      <c r="E377" s="11">
        <f>SUBTOTAL(9,E373:E376)</f>
        <v>369980</v>
      </c>
    </row>
    <row r="378" spans="1:5" outlineLevel="2" x14ac:dyDescent="0.35">
      <c r="A378" s="9">
        <v>1</v>
      </c>
      <c r="B378" s="10" t="s">
        <v>4</v>
      </c>
      <c r="C378" s="10" t="s">
        <v>700</v>
      </c>
      <c r="D378" s="10" t="s">
        <v>725</v>
      </c>
      <c r="E378" s="11">
        <v>695763.46</v>
      </c>
    </row>
    <row r="379" spans="1:5" outlineLevel="2" x14ac:dyDescent="0.35">
      <c r="A379" s="9">
        <f t="shared" si="5"/>
        <v>2</v>
      </c>
      <c r="B379" s="10" t="s">
        <v>4</v>
      </c>
      <c r="C379" s="10" t="s">
        <v>61</v>
      </c>
      <c r="D379" s="10" t="s">
        <v>724</v>
      </c>
      <c r="E379" s="11">
        <v>509690.6</v>
      </c>
    </row>
    <row r="380" spans="1:5" outlineLevel="2" x14ac:dyDescent="0.35">
      <c r="A380" s="9">
        <f t="shared" si="5"/>
        <v>3</v>
      </c>
      <c r="B380" s="10" t="s">
        <v>4</v>
      </c>
      <c r="C380" s="10" t="s">
        <v>700</v>
      </c>
      <c r="D380" s="10" t="s">
        <v>701</v>
      </c>
      <c r="E380" s="11">
        <v>20000</v>
      </c>
    </row>
    <row r="381" spans="1:5" outlineLevel="2" x14ac:dyDescent="0.35">
      <c r="A381" s="9">
        <f t="shared" si="5"/>
        <v>4</v>
      </c>
      <c r="B381" s="10" t="s">
        <v>4</v>
      </c>
      <c r="C381" s="10" t="s">
        <v>32</v>
      </c>
      <c r="D381" s="10" t="s">
        <v>29</v>
      </c>
      <c r="E381" s="11">
        <v>2918640.54</v>
      </c>
    </row>
    <row r="382" spans="1:5" outlineLevel="2" x14ac:dyDescent="0.35">
      <c r="A382" s="9">
        <f t="shared" si="5"/>
        <v>5</v>
      </c>
      <c r="B382" s="10" t="s">
        <v>4</v>
      </c>
      <c r="C382" s="10" t="s">
        <v>32</v>
      </c>
      <c r="D382" s="10" t="s">
        <v>60</v>
      </c>
      <c r="E382" s="11">
        <v>382457.5</v>
      </c>
    </row>
    <row r="383" spans="1:5" outlineLevel="2" x14ac:dyDescent="0.35">
      <c r="A383" s="9">
        <f t="shared" si="5"/>
        <v>6</v>
      </c>
      <c r="B383" s="10" t="s">
        <v>4</v>
      </c>
      <c r="C383" s="10" t="s">
        <v>700</v>
      </c>
      <c r="D383" s="10" t="s">
        <v>702</v>
      </c>
      <c r="E383" s="11">
        <v>20000</v>
      </c>
    </row>
    <row r="384" spans="1:5" outlineLevel="2" x14ac:dyDescent="0.35">
      <c r="A384" s="9">
        <f t="shared" si="5"/>
        <v>7</v>
      </c>
      <c r="B384" s="10" t="s">
        <v>4</v>
      </c>
      <c r="C384" s="10" t="s">
        <v>61</v>
      </c>
      <c r="D384" s="10" t="s">
        <v>726</v>
      </c>
      <c r="E384" s="11">
        <v>1484001.5999999996</v>
      </c>
    </row>
    <row r="385" spans="1:5" outlineLevel="2" x14ac:dyDescent="0.35">
      <c r="A385" s="9">
        <f t="shared" si="5"/>
        <v>8</v>
      </c>
      <c r="B385" s="10" t="s">
        <v>4</v>
      </c>
      <c r="C385" s="10" t="s">
        <v>700</v>
      </c>
      <c r="D385" s="10" t="s">
        <v>722</v>
      </c>
      <c r="E385" s="11">
        <v>20000</v>
      </c>
    </row>
    <row r="386" spans="1:5" outlineLevel="2" x14ac:dyDescent="0.35">
      <c r="A386" s="9">
        <f t="shared" si="5"/>
        <v>9</v>
      </c>
      <c r="B386" s="10" t="s">
        <v>4</v>
      </c>
      <c r="C386" s="10" t="s">
        <v>720</v>
      </c>
      <c r="D386" s="10" t="s">
        <v>721</v>
      </c>
      <c r="E386" s="11">
        <v>108020.8</v>
      </c>
    </row>
    <row r="387" spans="1:5" outlineLevel="2" x14ac:dyDescent="0.35">
      <c r="A387" s="9">
        <f t="shared" si="5"/>
        <v>10</v>
      </c>
      <c r="B387" s="10" t="s">
        <v>4</v>
      </c>
      <c r="C387" s="10" t="s">
        <v>703</v>
      </c>
      <c r="D387" s="10" t="s">
        <v>704</v>
      </c>
      <c r="E387" s="11">
        <v>20000</v>
      </c>
    </row>
    <row r="388" spans="1:5" outlineLevel="2" x14ac:dyDescent="0.35">
      <c r="A388" s="9">
        <f t="shared" si="5"/>
        <v>11</v>
      </c>
      <c r="B388" s="10" t="s">
        <v>4</v>
      </c>
      <c r="C388" s="10" t="s">
        <v>61</v>
      </c>
      <c r="D388" s="10" t="s">
        <v>119</v>
      </c>
      <c r="E388" s="11">
        <v>944107.80000000016</v>
      </c>
    </row>
    <row r="389" spans="1:5" outlineLevel="2" x14ac:dyDescent="0.35">
      <c r="A389" s="9">
        <f t="shared" si="5"/>
        <v>12</v>
      </c>
      <c r="B389" s="10" t="s">
        <v>4</v>
      </c>
      <c r="C389" s="10" t="s">
        <v>61</v>
      </c>
      <c r="D389" s="10" t="s">
        <v>705</v>
      </c>
      <c r="E389" s="11">
        <v>20000</v>
      </c>
    </row>
    <row r="390" spans="1:5" outlineLevel="2" x14ac:dyDescent="0.35">
      <c r="A390" s="9">
        <f t="shared" si="5"/>
        <v>13</v>
      </c>
      <c r="B390" s="10" t="s">
        <v>4</v>
      </c>
      <c r="C390" s="10" t="s">
        <v>698</v>
      </c>
      <c r="D390" s="10" t="s">
        <v>699</v>
      </c>
      <c r="E390" s="11">
        <v>20000</v>
      </c>
    </row>
    <row r="391" spans="1:5" outlineLevel="2" x14ac:dyDescent="0.35">
      <c r="A391" s="9">
        <f t="shared" si="5"/>
        <v>14</v>
      </c>
      <c r="B391" s="10" t="s">
        <v>4</v>
      </c>
      <c r="C391" s="10" t="s">
        <v>700</v>
      </c>
      <c r="D391" s="10" t="s">
        <v>713</v>
      </c>
      <c r="E391" s="11">
        <v>20000</v>
      </c>
    </row>
    <row r="392" spans="1:5" outlineLevel="2" x14ac:dyDescent="0.35">
      <c r="A392" s="9">
        <f t="shared" si="5"/>
        <v>15</v>
      </c>
      <c r="B392" s="10" t="s">
        <v>4</v>
      </c>
      <c r="C392" s="10" t="s">
        <v>707</v>
      </c>
      <c r="D392" s="10" t="s">
        <v>708</v>
      </c>
      <c r="E392" s="11">
        <v>20000</v>
      </c>
    </row>
    <row r="393" spans="1:5" outlineLevel="2" x14ac:dyDescent="0.35">
      <c r="A393" s="9">
        <f t="shared" si="5"/>
        <v>16</v>
      </c>
      <c r="B393" s="10" t="s">
        <v>4</v>
      </c>
      <c r="C393" s="10" t="s">
        <v>709</v>
      </c>
      <c r="D393" s="10" t="s">
        <v>710</v>
      </c>
      <c r="E393" s="11">
        <v>20000</v>
      </c>
    </row>
    <row r="394" spans="1:5" outlineLevel="2" x14ac:dyDescent="0.35">
      <c r="A394" s="9">
        <f t="shared" si="5"/>
        <v>17</v>
      </c>
      <c r="B394" s="10" t="s">
        <v>4</v>
      </c>
      <c r="C394" s="10" t="s">
        <v>709</v>
      </c>
      <c r="D394" s="10" t="s">
        <v>711</v>
      </c>
      <c r="E394" s="11">
        <v>20000</v>
      </c>
    </row>
    <row r="395" spans="1:5" outlineLevel="2" x14ac:dyDescent="0.35">
      <c r="A395" s="9">
        <f t="shared" si="5"/>
        <v>18</v>
      </c>
      <c r="B395" s="10" t="s">
        <v>4</v>
      </c>
      <c r="C395" s="10" t="s">
        <v>718</v>
      </c>
      <c r="D395" s="10" t="s">
        <v>719</v>
      </c>
      <c r="E395" s="11">
        <v>20000</v>
      </c>
    </row>
    <row r="396" spans="1:5" outlineLevel="2" x14ac:dyDescent="0.35">
      <c r="A396" s="9">
        <f t="shared" si="5"/>
        <v>19</v>
      </c>
      <c r="B396" s="10" t="s">
        <v>4</v>
      </c>
      <c r="C396" s="10" t="s">
        <v>714</v>
      </c>
      <c r="D396" s="10" t="s">
        <v>715</v>
      </c>
      <c r="E396" s="11">
        <v>20000</v>
      </c>
    </row>
    <row r="397" spans="1:5" outlineLevel="2" x14ac:dyDescent="0.35">
      <c r="A397" s="9">
        <f t="shared" si="5"/>
        <v>20</v>
      </c>
      <c r="B397" s="10" t="s">
        <v>4</v>
      </c>
      <c r="C397" s="10" t="s">
        <v>709</v>
      </c>
      <c r="D397" s="10" t="s">
        <v>712</v>
      </c>
      <c r="E397" s="11">
        <v>20000</v>
      </c>
    </row>
    <row r="398" spans="1:5" outlineLevel="2" x14ac:dyDescent="0.35">
      <c r="A398" s="9">
        <f t="shared" si="5"/>
        <v>21</v>
      </c>
      <c r="B398" s="10" t="s">
        <v>4</v>
      </c>
      <c r="C398" s="10" t="s">
        <v>718</v>
      </c>
      <c r="D398" s="10" t="s">
        <v>723</v>
      </c>
      <c r="E398" s="11">
        <v>20000</v>
      </c>
    </row>
    <row r="399" spans="1:5" outlineLevel="2" x14ac:dyDescent="0.35">
      <c r="A399" s="9">
        <f t="shared" si="5"/>
        <v>22</v>
      </c>
      <c r="B399" s="10" t="s">
        <v>4</v>
      </c>
      <c r="C399" s="10" t="s">
        <v>716</v>
      </c>
      <c r="D399" s="10" t="s">
        <v>717</v>
      </c>
      <c r="E399" s="11">
        <v>20000</v>
      </c>
    </row>
    <row r="400" spans="1:5" outlineLevel="2" x14ac:dyDescent="0.35">
      <c r="A400" s="9">
        <f t="shared" si="5"/>
        <v>23</v>
      </c>
      <c r="B400" s="10" t="s">
        <v>4</v>
      </c>
      <c r="C400" s="10" t="s">
        <v>32</v>
      </c>
      <c r="D400" s="10" t="s">
        <v>706</v>
      </c>
      <c r="E400" s="11">
        <v>20000</v>
      </c>
    </row>
    <row r="401" spans="1:5" outlineLevel="1" x14ac:dyDescent="0.35">
      <c r="A401" s="9"/>
      <c r="B401" s="12" t="s">
        <v>5</v>
      </c>
      <c r="C401" s="10"/>
      <c r="D401" s="10"/>
      <c r="E401" s="11">
        <f>SUBTOTAL(9,E378:E400)</f>
        <v>7362682.2999999989</v>
      </c>
    </row>
    <row r="402" spans="1:5" outlineLevel="2" x14ac:dyDescent="0.35">
      <c r="A402" s="9">
        <v>1</v>
      </c>
      <c r="B402" s="10" t="s">
        <v>120</v>
      </c>
      <c r="C402" s="10" t="s">
        <v>729</v>
      </c>
      <c r="D402" s="10" t="s">
        <v>730</v>
      </c>
      <c r="E402" s="11">
        <v>20000</v>
      </c>
    </row>
    <row r="403" spans="1:5" outlineLevel="2" x14ac:dyDescent="0.35">
      <c r="A403" s="9">
        <f t="shared" si="5"/>
        <v>2</v>
      </c>
      <c r="B403" s="10" t="s">
        <v>120</v>
      </c>
      <c r="C403" s="10" t="s">
        <v>167</v>
      </c>
      <c r="D403" s="10" t="s">
        <v>166</v>
      </c>
      <c r="E403" s="11">
        <v>20000</v>
      </c>
    </row>
    <row r="404" spans="1:5" outlineLevel="2" x14ac:dyDescent="0.35">
      <c r="A404" s="9">
        <f t="shared" si="5"/>
        <v>3</v>
      </c>
      <c r="B404" s="10" t="s">
        <v>120</v>
      </c>
      <c r="C404" s="10" t="s">
        <v>727</v>
      </c>
      <c r="D404" s="10" t="s">
        <v>733</v>
      </c>
      <c r="E404" s="11">
        <v>40000</v>
      </c>
    </row>
    <row r="405" spans="1:5" outlineLevel="2" x14ac:dyDescent="0.35">
      <c r="A405" s="9">
        <f t="shared" si="5"/>
        <v>4</v>
      </c>
      <c r="B405" s="10" t="s">
        <v>120</v>
      </c>
      <c r="C405" s="10" t="s">
        <v>729</v>
      </c>
      <c r="D405" s="10" t="s">
        <v>731</v>
      </c>
      <c r="E405" s="11">
        <v>20000</v>
      </c>
    </row>
    <row r="406" spans="1:5" outlineLevel="2" x14ac:dyDescent="0.35">
      <c r="A406" s="9">
        <f t="shared" si="5"/>
        <v>5</v>
      </c>
      <c r="B406" s="10" t="s">
        <v>120</v>
      </c>
      <c r="C406" s="10" t="s">
        <v>729</v>
      </c>
      <c r="D406" s="10" t="s">
        <v>732</v>
      </c>
      <c r="E406" s="11">
        <v>20000</v>
      </c>
    </row>
    <row r="407" spans="1:5" outlineLevel="2" x14ac:dyDescent="0.35">
      <c r="A407" s="9">
        <f t="shared" si="5"/>
        <v>6</v>
      </c>
      <c r="B407" s="10" t="s">
        <v>120</v>
      </c>
      <c r="C407" s="10" t="s">
        <v>727</v>
      </c>
      <c r="D407" s="10" t="s">
        <v>728</v>
      </c>
      <c r="E407" s="11">
        <v>20000</v>
      </c>
    </row>
    <row r="408" spans="1:5" outlineLevel="2" x14ac:dyDescent="0.35">
      <c r="A408" s="9">
        <f t="shared" si="5"/>
        <v>7</v>
      </c>
      <c r="B408" s="10" t="s">
        <v>120</v>
      </c>
      <c r="C408" s="10" t="s">
        <v>734</v>
      </c>
      <c r="D408" s="10" t="s">
        <v>735</v>
      </c>
      <c r="E408" s="11">
        <v>206649.60000000001</v>
      </c>
    </row>
    <row r="409" spans="1:5" outlineLevel="1" x14ac:dyDescent="0.35">
      <c r="A409" s="9"/>
      <c r="B409" s="12" t="s">
        <v>147</v>
      </c>
      <c r="C409" s="10"/>
      <c r="D409" s="10"/>
      <c r="E409" s="11">
        <f>SUBTOTAL(9,E402:E408)</f>
        <v>346649.59999999998</v>
      </c>
    </row>
    <row r="410" spans="1:5" outlineLevel="2" x14ac:dyDescent="0.35">
      <c r="A410" s="9">
        <v>1</v>
      </c>
      <c r="B410" s="10" t="s">
        <v>736</v>
      </c>
      <c r="C410" s="10" t="s">
        <v>739</v>
      </c>
      <c r="D410" s="10" t="s">
        <v>740</v>
      </c>
      <c r="E410" s="11">
        <v>20000</v>
      </c>
    </row>
    <row r="411" spans="1:5" outlineLevel="2" x14ac:dyDescent="0.35">
      <c r="A411" s="9">
        <f t="shared" si="5"/>
        <v>2</v>
      </c>
      <c r="B411" s="10" t="s">
        <v>736</v>
      </c>
      <c r="C411" s="10" t="s">
        <v>737</v>
      </c>
      <c r="D411" s="10" t="s">
        <v>738</v>
      </c>
      <c r="E411" s="11">
        <v>20000</v>
      </c>
    </row>
    <row r="412" spans="1:5" outlineLevel="2" x14ac:dyDescent="0.35">
      <c r="A412" s="9">
        <f t="shared" si="5"/>
        <v>3</v>
      </c>
      <c r="B412" s="10" t="s">
        <v>736</v>
      </c>
      <c r="C412" s="10" t="s">
        <v>741</v>
      </c>
      <c r="D412" s="10" t="s">
        <v>742</v>
      </c>
      <c r="E412" s="11">
        <v>20000</v>
      </c>
    </row>
    <row r="413" spans="1:5" outlineLevel="1" x14ac:dyDescent="0.35">
      <c r="A413" s="9"/>
      <c r="B413" s="12" t="s">
        <v>1436</v>
      </c>
      <c r="C413" s="10"/>
      <c r="D413" s="10"/>
      <c r="E413" s="11">
        <f>SUBTOTAL(9,E410:E412)</f>
        <v>60000</v>
      </c>
    </row>
    <row r="414" spans="1:5" outlineLevel="2" x14ac:dyDescent="0.35">
      <c r="A414" s="9">
        <v>1</v>
      </c>
      <c r="B414" s="10" t="s">
        <v>62</v>
      </c>
      <c r="C414" s="10" t="s">
        <v>743</v>
      </c>
      <c r="D414" s="10" t="s">
        <v>744</v>
      </c>
      <c r="E414" s="11">
        <v>20000</v>
      </c>
    </row>
    <row r="415" spans="1:5" outlineLevel="2" x14ac:dyDescent="0.35">
      <c r="A415" s="9">
        <f t="shared" si="5"/>
        <v>2</v>
      </c>
      <c r="B415" s="10" t="s">
        <v>62</v>
      </c>
      <c r="C415" s="10" t="s">
        <v>745</v>
      </c>
      <c r="D415" s="10" t="s">
        <v>746</v>
      </c>
      <c r="E415" s="11">
        <v>20000</v>
      </c>
    </row>
    <row r="416" spans="1:5" outlineLevel="2" x14ac:dyDescent="0.35">
      <c r="A416" s="9">
        <f t="shared" si="5"/>
        <v>3</v>
      </c>
      <c r="B416" s="10" t="s">
        <v>62</v>
      </c>
      <c r="C416" s="10" t="s">
        <v>63</v>
      </c>
      <c r="D416" s="10" t="s">
        <v>761</v>
      </c>
      <c r="E416" s="11">
        <v>301329.22000000003</v>
      </c>
    </row>
    <row r="417" spans="1:5" outlineLevel="2" x14ac:dyDescent="0.35">
      <c r="A417" s="9">
        <f t="shared" si="5"/>
        <v>4</v>
      </c>
      <c r="B417" s="10" t="s">
        <v>62</v>
      </c>
      <c r="C417" s="10" t="s">
        <v>745</v>
      </c>
      <c r="D417" s="10" t="s">
        <v>756</v>
      </c>
      <c r="E417" s="11">
        <v>40000</v>
      </c>
    </row>
    <row r="418" spans="1:5" outlineLevel="2" x14ac:dyDescent="0.35">
      <c r="A418" s="9">
        <f t="shared" si="5"/>
        <v>5</v>
      </c>
      <c r="B418" s="10" t="s">
        <v>62</v>
      </c>
      <c r="C418" s="10" t="s">
        <v>63</v>
      </c>
      <c r="D418" s="10" t="s">
        <v>751</v>
      </c>
      <c r="E418" s="11">
        <v>20000</v>
      </c>
    </row>
    <row r="419" spans="1:5" outlineLevel="2" x14ac:dyDescent="0.35">
      <c r="A419" s="9">
        <f t="shared" si="5"/>
        <v>6</v>
      </c>
      <c r="B419" s="10" t="s">
        <v>62</v>
      </c>
      <c r="C419" s="10" t="s">
        <v>747</v>
      </c>
      <c r="D419" s="10" t="s">
        <v>1519</v>
      </c>
      <c r="E419" s="11">
        <v>132631</v>
      </c>
    </row>
    <row r="420" spans="1:5" outlineLevel="2" x14ac:dyDescent="0.35">
      <c r="A420" s="9">
        <f t="shared" si="5"/>
        <v>7</v>
      </c>
      <c r="B420" s="10" t="s">
        <v>62</v>
      </c>
      <c r="C420" s="10" t="s">
        <v>63</v>
      </c>
      <c r="D420" s="10" t="s">
        <v>165</v>
      </c>
      <c r="E420" s="11">
        <v>40000</v>
      </c>
    </row>
    <row r="421" spans="1:5" outlineLevel="2" x14ac:dyDescent="0.35">
      <c r="A421" s="9">
        <f t="shared" si="5"/>
        <v>8</v>
      </c>
      <c r="B421" s="10" t="s">
        <v>62</v>
      </c>
      <c r="C421" s="10" t="s">
        <v>752</v>
      </c>
      <c r="D421" s="10" t="s">
        <v>753</v>
      </c>
      <c r="E421" s="11">
        <v>20000</v>
      </c>
    </row>
    <row r="422" spans="1:5" outlineLevel="2" x14ac:dyDescent="0.35">
      <c r="A422" s="9">
        <f t="shared" si="5"/>
        <v>9</v>
      </c>
      <c r="B422" s="10" t="s">
        <v>62</v>
      </c>
      <c r="C422" s="10" t="s">
        <v>747</v>
      </c>
      <c r="D422" s="10" t="s">
        <v>748</v>
      </c>
      <c r="E422" s="11">
        <v>20000</v>
      </c>
    </row>
    <row r="423" spans="1:5" outlineLevel="2" x14ac:dyDescent="0.35">
      <c r="A423" s="9">
        <f t="shared" si="5"/>
        <v>10</v>
      </c>
      <c r="B423" s="10" t="s">
        <v>62</v>
      </c>
      <c r="C423" s="10" t="s">
        <v>749</v>
      </c>
      <c r="D423" s="10" t="s">
        <v>750</v>
      </c>
      <c r="E423" s="11">
        <v>20000</v>
      </c>
    </row>
    <row r="424" spans="1:5" outlineLevel="2" x14ac:dyDescent="0.35">
      <c r="A424" s="9">
        <f t="shared" si="5"/>
        <v>11</v>
      </c>
      <c r="B424" s="10" t="s">
        <v>62</v>
      </c>
      <c r="C424" s="10" t="s">
        <v>758</v>
      </c>
      <c r="D424" s="10" t="s">
        <v>759</v>
      </c>
      <c r="E424" s="11">
        <v>63718.400000000001</v>
      </c>
    </row>
    <row r="425" spans="1:5" outlineLevel="2" x14ac:dyDescent="0.35">
      <c r="A425" s="9">
        <f t="shared" si="5"/>
        <v>12</v>
      </c>
      <c r="B425" s="10" t="s">
        <v>62</v>
      </c>
      <c r="C425" s="10" t="s">
        <v>63</v>
      </c>
      <c r="D425" s="10" t="s">
        <v>755</v>
      </c>
      <c r="E425" s="11">
        <v>20000</v>
      </c>
    </row>
    <row r="426" spans="1:5" outlineLevel="2" x14ac:dyDescent="0.35">
      <c r="A426" s="9">
        <f t="shared" si="5"/>
        <v>13</v>
      </c>
      <c r="B426" s="10" t="s">
        <v>62</v>
      </c>
      <c r="C426" s="10" t="s">
        <v>749</v>
      </c>
      <c r="D426" s="10" t="s">
        <v>754</v>
      </c>
      <c r="E426" s="11">
        <v>20000</v>
      </c>
    </row>
    <row r="427" spans="1:5" outlineLevel="2" x14ac:dyDescent="0.35">
      <c r="A427" s="9">
        <f t="shared" ref="A427:A497" si="6">1+A426</f>
        <v>14</v>
      </c>
      <c r="B427" s="10" t="s">
        <v>62</v>
      </c>
      <c r="C427" s="10" t="s">
        <v>747</v>
      </c>
      <c r="D427" s="10" t="s">
        <v>760</v>
      </c>
      <c r="E427" s="11">
        <v>146432.76</v>
      </c>
    </row>
    <row r="428" spans="1:5" outlineLevel="2" x14ac:dyDescent="0.35">
      <c r="A428" s="9">
        <f t="shared" si="6"/>
        <v>15</v>
      </c>
      <c r="B428" s="10" t="s">
        <v>62</v>
      </c>
      <c r="C428" s="10" t="s">
        <v>63</v>
      </c>
      <c r="D428" s="10" t="s">
        <v>757</v>
      </c>
      <c r="E428" s="11">
        <v>40000</v>
      </c>
    </row>
    <row r="429" spans="1:5" outlineLevel="1" x14ac:dyDescent="0.35">
      <c r="A429" s="9"/>
      <c r="B429" s="12" t="s">
        <v>77</v>
      </c>
      <c r="C429" s="10"/>
      <c r="D429" s="10"/>
      <c r="E429" s="11">
        <f>SUBTOTAL(9,E414:E428)</f>
        <v>924111.38</v>
      </c>
    </row>
    <row r="430" spans="1:5" outlineLevel="2" x14ac:dyDescent="0.35">
      <c r="A430" s="9">
        <v>1</v>
      </c>
      <c r="B430" s="10" t="s">
        <v>762</v>
      </c>
      <c r="C430" s="10" t="s">
        <v>767</v>
      </c>
      <c r="D430" s="10" t="s">
        <v>768</v>
      </c>
      <c r="E430" s="11">
        <v>98095.2</v>
      </c>
    </row>
    <row r="431" spans="1:5" outlineLevel="2" x14ac:dyDescent="0.35">
      <c r="A431" s="9">
        <f t="shared" si="6"/>
        <v>2</v>
      </c>
      <c r="B431" s="10" t="s">
        <v>762</v>
      </c>
      <c r="C431" s="10" t="s">
        <v>769</v>
      </c>
      <c r="D431" s="10" t="s">
        <v>770</v>
      </c>
      <c r="E431" s="11">
        <v>113225.60000000001</v>
      </c>
    </row>
    <row r="432" spans="1:5" outlineLevel="2" x14ac:dyDescent="0.35">
      <c r="A432" s="9">
        <f t="shared" si="6"/>
        <v>3</v>
      </c>
      <c r="B432" s="10" t="s">
        <v>762</v>
      </c>
      <c r="C432" s="10" t="s">
        <v>765</v>
      </c>
      <c r="D432" s="10" t="s">
        <v>771</v>
      </c>
      <c r="E432" s="11">
        <v>125965.6</v>
      </c>
    </row>
    <row r="433" spans="1:5" outlineLevel="2" x14ac:dyDescent="0.35">
      <c r="A433" s="9">
        <f t="shared" si="6"/>
        <v>4</v>
      </c>
      <c r="B433" s="10" t="s">
        <v>762</v>
      </c>
      <c r="C433" s="10" t="s">
        <v>765</v>
      </c>
      <c r="D433" s="10" t="s">
        <v>766</v>
      </c>
      <c r="E433" s="11">
        <v>20000</v>
      </c>
    </row>
    <row r="434" spans="1:5" outlineLevel="2" x14ac:dyDescent="0.35">
      <c r="A434" s="9">
        <f t="shared" si="6"/>
        <v>5</v>
      </c>
      <c r="B434" s="10" t="s">
        <v>762</v>
      </c>
      <c r="C434" s="10" t="s">
        <v>763</v>
      </c>
      <c r="D434" s="10" t="s">
        <v>764</v>
      </c>
      <c r="E434" s="11">
        <v>20000</v>
      </c>
    </row>
    <row r="435" spans="1:5" outlineLevel="1" x14ac:dyDescent="0.35">
      <c r="A435" s="9"/>
      <c r="B435" s="12" t="s">
        <v>1437</v>
      </c>
      <c r="C435" s="10"/>
      <c r="D435" s="10"/>
      <c r="E435" s="11">
        <f>SUBTOTAL(9,E430:E434)</f>
        <v>377286.40000000002</v>
      </c>
    </row>
    <row r="436" spans="1:5" outlineLevel="2" x14ac:dyDescent="0.35">
      <c r="A436" s="9">
        <v>1</v>
      </c>
      <c r="B436" s="10" t="s">
        <v>772</v>
      </c>
      <c r="C436" s="10" t="s">
        <v>775</v>
      </c>
      <c r="D436" s="10" t="s">
        <v>776</v>
      </c>
      <c r="E436" s="11">
        <v>20000</v>
      </c>
    </row>
    <row r="437" spans="1:5" outlineLevel="2" x14ac:dyDescent="0.35">
      <c r="A437" s="9">
        <f t="shared" si="6"/>
        <v>2</v>
      </c>
      <c r="B437" s="10" t="s">
        <v>772</v>
      </c>
      <c r="C437" s="10" t="s">
        <v>773</v>
      </c>
      <c r="D437" s="10" t="s">
        <v>774</v>
      </c>
      <c r="E437" s="11">
        <v>20000</v>
      </c>
    </row>
    <row r="438" spans="1:5" outlineLevel="2" x14ac:dyDescent="0.35">
      <c r="A438" s="9">
        <f t="shared" si="6"/>
        <v>3</v>
      </c>
      <c r="B438" s="10" t="s">
        <v>772</v>
      </c>
      <c r="C438" s="10" t="s">
        <v>775</v>
      </c>
      <c r="D438" s="10" t="s">
        <v>531</v>
      </c>
      <c r="E438" s="11">
        <v>20000</v>
      </c>
    </row>
    <row r="439" spans="1:5" outlineLevel="2" x14ac:dyDescent="0.35">
      <c r="A439" s="9">
        <f t="shared" si="6"/>
        <v>4</v>
      </c>
      <c r="B439" s="10" t="s">
        <v>772</v>
      </c>
      <c r="C439" s="10" t="s">
        <v>785</v>
      </c>
      <c r="D439" s="10" t="s">
        <v>787</v>
      </c>
      <c r="E439" s="11">
        <v>1802926.42</v>
      </c>
    </row>
    <row r="440" spans="1:5" outlineLevel="2" x14ac:dyDescent="0.35">
      <c r="A440" s="9">
        <f t="shared" si="6"/>
        <v>5</v>
      </c>
      <c r="B440" s="10" t="s">
        <v>772</v>
      </c>
      <c r="C440" s="10" t="s">
        <v>785</v>
      </c>
      <c r="D440" s="10" t="s">
        <v>786</v>
      </c>
      <c r="E440" s="11">
        <v>79146.260000000009</v>
      </c>
    </row>
    <row r="441" spans="1:5" outlineLevel="2" x14ac:dyDescent="0.35">
      <c r="A441" s="9">
        <f t="shared" si="6"/>
        <v>6</v>
      </c>
      <c r="B441" s="10" t="s">
        <v>772</v>
      </c>
      <c r="C441" s="10" t="s">
        <v>783</v>
      </c>
      <c r="D441" s="10" t="s">
        <v>784</v>
      </c>
      <c r="E441" s="11">
        <v>76233.600000000006</v>
      </c>
    </row>
    <row r="442" spans="1:5" outlineLevel="2" x14ac:dyDescent="0.35">
      <c r="A442" s="9">
        <f t="shared" si="6"/>
        <v>7</v>
      </c>
      <c r="B442" s="10" t="s">
        <v>772</v>
      </c>
      <c r="C442" s="10" t="s">
        <v>781</v>
      </c>
      <c r="D442" s="10" t="s">
        <v>782</v>
      </c>
      <c r="E442" s="11">
        <v>20000</v>
      </c>
    </row>
    <row r="443" spans="1:5" outlineLevel="2" x14ac:dyDescent="0.35">
      <c r="A443" s="9">
        <f t="shared" si="6"/>
        <v>8</v>
      </c>
      <c r="B443" s="10" t="s">
        <v>772</v>
      </c>
      <c r="C443" s="10" t="s">
        <v>775</v>
      </c>
      <c r="D443" s="10" t="s">
        <v>779</v>
      </c>
      <c r="E443" s="11">
        <v>20000</v>
      </c>
    </row>
    <row r="444" spans="1:5" outlineLevel="2" x14ac:dyDescent="0.35">
      <c r="A444" s="9">
        <f t="shared" si="6"/>
        <v>9</v>
      </c>
      <c r="B444" s="10" t="s">
        <v>772</v>
      </c>
      <c r="C444" s="10" t="s">
        <v>775</v>
      </c>
      <c r="D444" s="10" t="s">
        <v>780</v>
      </c>
      <c r="E444" s="11">
        <v>20000</v>
      </c>
    </row>
    <row r="445" spans="1:5" outlineLevel="2" x14ac:dyDescent="0.35">
      <c r="A445" s="9">
        <f t="shared" si="6"/>
        <v>10</v>
      </c>
      <c r="B445" s="10" t="s">
        <v>772</v>
      </c>
      <c r="C445" s="10" t="s">
        <v>777</v>
      </c>
      <c r="D445" s="10" t="s">
        <v>778</v>
      </c>
      <c r="E445" s="11">
        <v>20000</v>
      </c>
    </row>
    <row r="446" spans="1:5" outlineLevel="1" x14ac:dyDescent="0.35">
      <c r="A446" s="9"/>
      <c r="B446" s="12" t="s">
        <v>1438</v>
      </c>
      <c r="C446" s="10"/>
      <c r="D446" s="10"/>
      <c r="E446" s="11">
        <f>SUBTOTAL(9,E436:E445)</f>
        <v>2098306.2800000003</v>
      </c>
    </row>
    <row r="447" spans="1:5" outlineLevel="2" x14ac:dyDescent="0.35">
      <c r="A447" s="9">
        <v>1</v>
      </c>
      <c r="B447" s="10" t="s">
        <v>788</v>
      </c>
      <c r="C447" s="10" t="s">
        <v>789</v>
      </c>
      <c r="D447" s="10" t="s">
        <v>790</v>
      </c>
      <c r="E447" s="11">
        <v>20000</v>
      </c>
    </row>
    <row r="448" spans="1:5" outlineLevel="2" x14ac:dyDescent="0.35">
      <c r="A448" s="9">
        <f t="shared" si="6"/>
        <v>2</v>
      </c>
      <c r="B448" s="10" t="s">
        <v>788</v>
      </c>
      <c r="C448" s="10" t="s">
        <v>791</v>
      </c>
      <c r="D448" s="10" t="s">
        <v>792</v>
      </c>
      <c r="E448" s="11">
        <v>30000</v>
      </c>
    </row>
    <row r="449" spans="1:5" outlineLevel="2" x14ac:dyDescent="0.35">
      <c r="A449" s="9">
        <f t="shared" si="6"/>
        <v>3</v>
      </c>
      <c r="B449" s="10" t="s">
        <v>788</v>
      </c>
      <c r="C449" s="10" t="s">
        <v>791</v>
      </c>
      <c r="D449" s="10" t="s">
        <v>793</v>
      </c>
      <c r="E449" s="11">
        <v>20000</v>
      </c>
    </row>
    <row r="450" spans="1:5" outlineLevel="2" x14ac:dyDescent="0.35">
      <c r="A450" s="9">
        <f t="shared" si="6"/>
        <v>4</v>
      </c>
      <c r="B450" s="10" t="s">
        <v>788</v>
      </c>
      <c r="C450" s="10" t="s">
        <v>794</v>
      </c>
      <c r="D450" s="10" t="s">
        <v>795</v>
      </c>
      <c r="E450" s="11">
        <v>20000</v>
      </c>
    </row>
    <row r="451" spans="1:5" outlineLevel="2" x14ac:dyDescent="0.35">
      <c r="A451" s="9">
        <f t="shared" si="6"/>
        <v>5</v>
      </c>
      <c r="B451" s="10" t="s">
        <v>788</v>
      </c>
      <c r="C451" s="10" t="s">
        <v>791</v>
      </c>
      <c r="D451" s="10" t="s">
        <v>798</v>
      </c>
      <c r="E451" s="11">
        <v>20000</v>
      </c>
    </row>
    <row r="452" spans="1:5" outlineLevel="2" x14ac:dyDescent="0.35">
      <c r="A452" s="9">
        <f t="shared" si="6"/>
        <v>6</v>
      </c>
      <c r="B452" s="10" t="s">
        <v>788</v>
      </c>
      <c r="C452" s="10" t="s">
        <v>796</v>
      </c>
      <c r="D452" s="10" t="s">
        <v>797</v>
      </c>
      <c r="E452" s="11">
        <v>20000</v>
      </c>
    </row>
    <row r="453" spans="1:5" outlineLevel="1" x14ac:dyDescent="0.35">
      <c r="A453" s="9"/>
      <c r="B453" s="12" t="s">
        <v>1439</v>
      </c>
      <c r="C453" s="10"/>
      <c r="D453" s="10"/>
      <c r="E453" s="11">
        <f>SUBTOTAL(9,E447:E452)</f>
        <v>130000</v>
      </c>
    </row>
    <row r="454" spans="1:5" outlineLevel="2" x14ac:dyDescent="0.35">
      <c r="A454" s="9">
        <v>1</v>
      </c>
      <c r="B454" s="10" t="s">
        <v>799</v>
      </c>
      <c r="C454" s="10" t="s">
        <v>800</v>
      </c>
      <c r="D454" s="10" t="s">
        <v>801</v>
      </c>
      <c r="E454" s="11">
        <v>20000</v>
      </c>
    </row>
    <row r="455" spans="1:5" outlineLevel="2" x14ac:dyDescent="0.35">
      <c r="A455" s="9">
        <f t="shared" si="6"/>
        <v>2</v>
      </c>
      <c r="B455" s="10" t="s">
        <v>799</v>
      </c>
      <c r="C455" s="10" t="s">
        <v>804</v>
      </c>
      <c r="D455" s="10" t="s">
        <v>805</v>
      </c>
      <c r="E455" s="11">
        <v>20000</v>
      </c>
    </row>
    <row r="456" spans="1:5" outlineLevel="2" x14ac:dyDescent="0.35">
      <c r="A456" s="9">
        <f t="shared" si="6"/>
        <v>3</v>
      </c>
      <c r="B456" s="10" t="s">
        <v>799</v>
      </c>
      <c r="C456" s="10" t="s">
        <v>802</v>
      </c>
      <c r="D456" s="10" t="s">
        <v>803</v>
      </c>
      <c r="E456" s="11">
        <v>20000</v>
      </c>
    </row>
    <row r="457" spans="1:5" outlineLevel="2" x14ac:dyDescent="0.35">
      <c r="A457" s="9">
        <f t="shared" si="6"/>
        <v>4</v>
      </c>
      <c r="B457" s="10" t="s">
        <v>799</v>
      </c>
      <c r="C457" s="10" t="s">
        <v>804</v>
      </c>
      <c r="D457" s="10" t="s">
        <v>813</v>
      </c>
      <c r="E457" s="11">
        <v>20000</v>
      </c>
    </row>
    <row r="458" spans="1:5" outlineLevel="2" x14ac:dyDescent="0.35">
      <c r="A458" s="9">
        <f t="shared" si="6"/>
        <v>5</v>
      </c>
      <c r="B458" s="10" t="s">
        <v>799</v>
      </c>
      <c r="C458" s="10" t="s">
        <v>802</v>
      </c>
      <c r="D458" s="10" t="s">
        <v>807</v>
      </c>
      <c r="E458" s="11">
        <v>20000</v>
      </c>
    </row>
    <row r="459" spans="1:5" outlineLevel="2" x14ac:dyDescent="0.35">
      <c r="A459" s="9">
        <f t="shared" si="6"/>
        <v>6</v>
      </c>
      <c r="B459" s="10" t="s">
        <v>799</v>
      </c>
      <c r="C459" s="10" t="s">
        <v>816</v>
      </c>
      <c r="D459" s="10" t="s">
        <v>817</v>
      </c>
      <c r="E459" s="11">
        <v>20000</v>
      </c>
    </row>
    <row r="460" spans="1:5" outlineLevel="2" x14ac:dyDescent="0.35">
      <c r="A460" s="9">
        <f t="shared" si="6"/>
        <v>7</v>
      </c>
      <c r="B460" s="10" t="s">
        <v>799</v>
      </c>
      <c r="C460" s="10" t="s">
        <v>814</v>
      </c>
      <c r="D460" s="10" t="s">
        <v>815</v>
      </c>
      <c r="E460" s="11">
        <v>20000</v>
      </c>
    </row>
    <row r="461" spans="1:5" outlineLevel="2" x14ac:dyDescent="0.35">
      <c r="A461" s="9">
        <f t="shared" si="6"/>
        <v>8</v>
      </c>
      <c r="B461" s="10" t="s">
        <v>799</v>
      </c>
      <c r="C461" s="10" t="s">
        <v>811</v>
      </c>
      <c r="D461" s="10" t="s">
        <v>812</v>
      </c>
      <c r="E461" s="11">
        <v>20000</v>
      </c>
    </row>
    <row r="462" spans="1:5" outlineLevel="2" x14ac:dyDescent="0.35">
      <c r="A462" s="9">
        <f t="shared" si="6"/>
        <v>9</v>
      </c>
      <c r="B462" s="10" t="s">
        <v>799</v>
      </c>
      <c r="C462" s="10" t="s">
        <v>800</v>
      </c>
      <c r="D462" s="10" t="s">
        <v>806</v>
      </c>
      <c r="E462" s="11">
        <v>20000</v>
      </c>
    </row>
    <row r="463" spans="1:5" outlineLevel="2" x14ac:dyDescent="0.35">
      <c r="A463" s="9">
        <f t="shared" si="6"/>
        <v>10</v>
      </c>
      <c r="B463" s="10" t="s">
        <v>799</v>
      </c>
      <c r="C463" s="10" t="s">
        <v>802</v>
      </c>
      <c r="D463" s="10" t="s">
        <v>808</v>
      </c>
      <c r="E463" s="11">
        <v>20000</v>
      </c>
    </row>
    <row r="464" spans="1:5" outlineLevel="2" x14ac:dyDescent="0.35">
      <c r="A464" s="9">
        <f t="shared" si="6"/>
        <v>11</v>
      </c>
      <c r="B464" s="10" t="s">
        <v>799</v>
      </c>
      <c r="C464" s="10" t="s">
        <v>802</v>
      </c>
      <c r="D464" s="10" t="s">
        <v>809</v>
      </c>
      <c r="E464" s="11">
        <v>20000</v>
      </c>
    </row>
    <row r="465" spans="1:5" outlineLevel="2" x14ac:dyDescent="0.35">
      <c r="A465" s="9">
        <f t="shared" si="6"/>
        <v>12</v>
      </c>
      <c r="B465" s="10" t="s">
        <v>799</v>
      </c>
      <c r="C465" s="10" t="s">
        <v>802</v>
      </c>
      <c r="D465" s="10" t="s">
        <v>810</v>
      </c>
      <c r="E465" s="11">
        <v>20000</v>
      </c>
    </row>
    <row r="466" spans="1:5" outlineLevel="1" x14ac:dyDescent="0.35">
      <c r="A466" s="9"/>
      <c r="B466" s="12" t="s">
        <v>1440</v>
      </c>
      <c r="C466" s="10"/>
      <c r="D466" s="10"/>
      <c r="E466" s="11">
        <f>SUBTOTAL(9,E454:E465)</f>
        <v>240000</v>
      </c>
    </row>
    <row r="467" spans="1:5" outlineLevel="2" x14ac:dyDescent="0.35">
      <c r="A467" s="9">
        <v>1</v>
      </c>
      <c r="B467" s="10" t="s">
        <v>48</v>
      </c>
      <c r="C467" s="10" t="s">
        <v>99</v>
      </c>
      <c r="D467" s="10" t="s">
        <v>820</v>
      </c>
      <c r="E467" s="11">
        <v>20000</v>
      </c>
    </row>
    <row r="468" spans="1:5" outlineLevel="2" x14ac:dyDescent="0.35">
      <c r="A468" s="9">
        <f t="shared" si="6"/>
        <v>2</v>
      </c>
      <c r="B468" s="10" t="s">
        <v>48</v>
      </c>
      <c r="C468" s="10" t="s">
        <v>818</v>
      </c>
      <c r="D468" s="10" t="s">
        <v>819</v>
      </c>
      <c r="E468" s="11">
        <v>20000</v>
      </c>
    </row>
    <row r="469" spans="1:5" outlineLevel="2" x14ac:dyDescent="0.35">
      <c r="A469" s="9">
        <f t="shared" si="6"/>
        <v>3</v>
      </c>
      <c r="B469" s="10" t="s">
        <v>48</v>
      </c>
      <c r="C469" s="10" t="s">
        <v>99</v>
      </c>
      <c r="D469" s="10" t="s">
        <v>821</v>
      </c>
      <c r="E469" s="11">
        <v>20000</v>
      </c>
    </row>
    <row r="470" spans="1:5" outlineLevel="2" x14ac:dyDescent="0.35">
      <c r="A470" s="9">
        <f t="shared" si="6"/>
        <v>4</v>
      </c>
      <c r="B470" s="10" t="s">
        <v>48</v>
      </c>
      <c r="C470" s="10" t="s">
        <v>121</v>
      </c>
      <c r="D470" s="10" t="s">
        <v>122</v>
      </c>
      <c r="E470" s="11">
        <v>82412.44</v>
      </c>
    </row>
    <row r="471" spans="1:5" outlineLevel="2" x14ac:dyDescent="0.35">
      <c r="A471" s="9">
        <f t="shared" si="6"/>
        <v>5</v>
      </c>
      <c r="B471" s="10" t="s">
        <v>48</v>
      </c>
      <c r="C471" s="10" t="s">
        <v>824</v>
      </c>
      <c r="D471" s="10" t="s">
        <v>825</v>
      </c>
      <c r="E471" s="11">
        <v>20000</v>
      </c>
    </row>
    <row r="472" spans="1:5" outlineLevel="2" x14ac:dyDescent="0.35">
      <c r="A472" s="9">
        <f t="shared" si="6"/>
        <v>6</v>
      </c>
      <c r="B472" s="10" t="s">
        <v>48</v>
      </c>
      <c r="C472" s="10" t="s">
        <v>822</v>
      </c>
      <c r="D472" s="10" t="s">
        <v>823</v>
      </c>
      <c r="E472" s="11">
        <v>20000</v>
      </c>
    </row>
    <row r="473" spans="1:5" outlineLevel="2" x14ac:dyDescent="0.35">
      <c r="A473" s="9">
        <f t="shared" si="6"/>
        <v>7</v>
      </c>
      <c r="B473" s="10" t="s">
        <v>48</v>
      </c>
      <c r="C473" s="10" t="s">
        <v>99</v>
      </c>
      <c r="D473" s="10" t="s">
        <v>374</v>
      </c>
      <c r="E473" s="11">
        <v>20000</v>
      </c>
    </row>
    <row r="474" spans="1:5" outlineLevel="2" x14ac:dyDescent="0.35">
      <c r="A474" s="9">
        <f t="shared" si="6"/>
        <v>8</v>
      </c>
      <c r="B474" s="10" t="s">
        <v>48</v>
      </c>
      <c r="C474" s="10" t="s">
        <v>828</v>
      </c>
      <c r="D474" s="10" t="s">
        <v>829</v>
      </c>
      <c r="E474" s="11">
        <v>20000</v>
      </c>
    </row>
    <row r="475" spans="1:5" outlineLevel="2" x14ac:dyDescent="0.35">
      <c r="A475" s="9">
        <f t="shared" si="6"/>
        <v>9</v>
      </c>
      <c r="B475" s="10" t="s">
        <v>48</v>
      </c>
      <c r="C475" s="10" t="s">
        <v>830</v>
      </c>
      <c r="D475" s="10" t="s">
        <v>831</v>
      </c>
      <c r="E475" s="11">
        <v>20000</v>
      </c>
    </row>
    <row r="476" spans="1:5" outlineLevel="2" x14ac:dyDescent="0.35">
      <c r="A476" s="9">
        <f t="shared" si="6"/>
        <v>10</v>
      </c>
      <c r="B476" s="10" t="s">
        <v>48</v>
      </c>
      <c r="C476" s="10" t="s">
        <v>824</v>
      </c>
      <c r="D476" s="10" t="s">
        <v>834</v>
      </c>
      <c r="E476" s="11">
        <v>20000</v>
      </c>
    </row>
    <row r="477" spans="1:5" outlineLevel="2" x14ac:dyDescent="0.35">
      <c r="A477" s="9">
        <f t="shared" si="6"/>
        <v>11</v>
      </c>
      <c r="B477" s="10" t="s">
        <v>48</v>
      </c>
      <c r="C477" s="10" t="s">
        <v>830</v>
      </c>
      <c r="D477" s="10" t="s">
        <v>832</v>
      </c>
      <c r="E477" s="11">
        <v>20000</v>
      </c>
    </row>
    <row r="478" spans="1:5" outlineLevel="2" x14ac:dyDescent="0.35">
      <c r="A478" s="9">
        <f t="shared" si="6"/>
        <v>12</v>
      </c>
      <c r="B478" s="10" t="s">
        <v>48</v>
      </c>
      <c r="C478" s="10" t="s">
        <v>830</v>
      </c>
      <c r="D478" s="10" t="s">
        <v>833</v>
      </c>
      <c r="E478" s="11">
        <v>20000</v>
      </c>
    </row>
    <row r="479" spans="1:5" outlineLevel="2" x14ac:dyDescent="0.35">
      <c r="A479" s="9">
        <f t="shared" si="6"/>
        <v>13</v>
      </c>
      <c r="B479" s="10" t="s">
        <v>48</v>
      </c>
      <c r="C479" s="10" t="s">
        <v>121</v>
      </c>
      <c r="D479" s="10" t="s">
        <v>827</v>
      </c>
      <c r="E479" s="11">
        <v>20000</v>
      </c>
    </row>
    <row r="480" spans="1:5" outlineLevel="2" x14ac:dyDescent="0.35">
      <c r="A480" s="9">
        <f t="shared" si="6"/>
        <v>14</v>
      </c>
      <c r="B480" s="10" t="s">
        <v>48</v>
      </c>
      <c r="C480" s="10" t="s">
        <v>99</v>
      </c>
      <c r="D480" s="10" t="s">
        <v>826</v>
      </c>
      <c r="E480" s="11">
        <v>20000</v>
      </c>
    </row>
    <row r="481" spans="1:5" outlineLevel="1" x14ac:dyDescent="0.35">
      <c r="A481" s="9"/>
      <c r="B481" s="12" t="s">
        <v>49</v>
      </c>
      <c r="C481" s="10"/>
      <c r="D481" s="10"/>
      <c r="E481" s="11">
        <f>SUBTOTAL(9,E467:E480)</f>
        <v>342412.44</v>
      </c>
    </row>
    <row r="482" spans="1:5" outlineLevel="2" x14ac:dyDescent="0.35">
      <c r="A482" s="9">
        <v>1</v>
      </c>
      <c r="B482" s="10" t="s">
        <v>835</v>
      </c>
      <c r="C482" s="10" t="s">
        <v>838</v>
      </c>
      <c r="D482" s="10" t="s">
        <v>840</v>
      </c>
      <c r="E482" s="11">
        <v>87278.399999999994</v>
      </c>
    </row>
    <row r="483" spans="1:5" outlineLevel="2" x14ac:dyDescent="0.35">
      <c r="A483" s="9">
        <f t="shared" si="6"/>
        <v>2</v>
      </c>
      <c r="B483" s="10" t="s">
        <v>835</v>
      </c>
      <c r="C483" s="10" t="s">
        <v>838</v>
      </c>
      <c r="D483" s="10" t="s">
        <v>839</v>
      </c>
      <c r="E483" s="11">
        <v>82800</v>
      </c>
    </row>
    <row r="484" spans="1:5" outlineLevel="2" x14ac:dyDescent="0.35">
      <c r="A484" s="9">
        <f t="shared" si="6"/>
        <v>3</v>
      </c>
      <c r="B484" s="10" t="s">
        <v>835</v>
      </c>
      <c r="C484" s="10" t="s">
        <v>836</v>
      </c>
      <c r="D484" s="10" t="s">
        <v>837</v>
      </c>
      <c r="E484" s="11">
        <v>20000</v>
      </c>
    </row>
    <row r="485" spans="1:5" outlineLevel="1" x14ac:dyDescent="0.35">
      <c r="A485" s="9"/>
      <c r="B485" s="12" t="s">
        <v>1441</v>
      </c>
      <c r="C485" s="10"/>
      <c r="D485" s="10"/>
      <c r="E485" s="11">
        <f>SUBTOTAL(9,E482:E484)</f>
        <v>190078.4</v>
      </c>
    </row>
    <row r="486" spans="1:5" outlineLevel="2" x14ac:dyDescent="0.35">
      <c r="A486" s="9">
        <v>1</v>
      </c>
      <c r="B486" s="10" t="s">
        <v>841</v>
      </c>
      <c r="C486" s="10" t="s">
        <v>854</v>
      </c>
      <c r="D486" s="10" t="s">
        <v>881</v>
      </c>
      <c r="E486" s="11">
        <v>811239.8</v>
      </c>
    </row>
    <row r="487" spans="1:5" outlineLevel="2" x14ac:dyDescent="0.35">
      <c r="A487" s="9">
        <f t="shared" si="6"/>
        <v>2</v>
      </c>
      <c r="B487" s="10" t="s">
        <v>841</v>
      </c>
      <c r="C487" s="10" t="s">
        <v>842</v>
      </c>
      <c r="D487" s="10" t="s">
        <v>843</v>
      </c>
      <c r="E487" s="11">
        <v>20000</v>
      </c>
    </row>
    <row r="488" spans="1:5" outlineLevel="2" x14ac:dyDescent="0.35">
      <c r="A488" s="9">
        <f t="shared" si="6"/>
        <v>3</v>
      </c>
      <c r="B488" s="10" t="s">
        <v>841</v>
      </c>
      <c r="C488" s="10" t="s">
        <v>864</v>
      </c>
      <c r="D488" s="10" t="s">
        <v>865</v>
      </c>
      <c r="E488" s="11">
        <v>20000</v>
      </c>
    </row>
    <row r="489" spans="1:5" outlineLevel="2" x14ac:dyDescent="0.35">
      <c r="A489" s="9">
        <f t="shared" si="6"/>
        <v>4</v>
      </c>
      <c r="B489" s="10" t="s">
        <v>841</v>
      </c>
      <c r="C489" s="10" t="s">
        <v>852</v>
      </c>
      <c r="D489" s="10" t="s">
        <v>853</v>
      </c>
      <c r="E489" s="11">
        <v>20000</v>
      </c>
    </row>
    <row r="490" spans="1:5" outlineLevel="2" x14ac:dyDescent="0.35">
      <c r="A490" s="9">
        <f t="shared" si="6"/>
        <v>5</v>
      </c>
      <c r="B490" s="10" t="s">
        <v>841</v>
      </c>
      <c r="C490" s="10" t="s">
        <v>844</v>
      </c>
      <c r="D490" s="10" t="s">
        <v>845</v>
      </c>
      <c r="E490" s="11">
        <v>20000</v>
      </c>
    </row>
    <row r="491" spans="1:5" outlineLevel="2" x14ac:dyDescent="0.35">
      <c r="A491" s="9">
        <f t="shared" si="6"/>
        <v>6</v>
      </c>
      <c r="B491" s="10" t="s">
        <v>841</v>
      </c>
      <c r="C491" s="10" t="s">
        <v>869</v>
      </c>
      <c r="D491" s="10" t="s">
        <v>870</v>
      </c>
      <c r="E491" s="11">
        <v>20000</v>
      </c>
    </row>
    <row r="492" spans="1:5" outlineLevel="2" x14ac:dyDescent="0.35">
      <c r="A492" s="9">
        <f t="shared" si="6"/>
        <v>7</v>
      </c>
      <c r="B492" s="10" t="s">
        <v>841</v>
      </c>
      <c r="C492" s="10" t="s">
        <v>854</v>
      </c>
      <c r="D492" s="10" t="s">
        <v>855</v>
      </c>
      <c r="E492" s="11">
        <v>20000</v>
      </c>
    </row>
    <row r="493" spans="1:5" outlineLevel="2" x14ac:dyDescent="0.35">
      <c r="A493" s="9">
        <f t="shared" si="6"/>
        <v>8</v>
      </c>
      <c r="B493" s="10" t="s">
        <v>841</v>
      </c>
      <c r="C493" s="10" t="s">
        <v>873</v>
      </c>
      <c r="D493" s="10" t="s">
        <v>874</v>
      </c>
      <c r="E493" s="11">
        <v>20000</v>
      </c>
    </row>
    <row r="494" spans="1:5" outlineLevel="2" x14ac:dyDescent="0.35">
      <c r="A494" s="9">
        <f t="shared" si="6"/>
        <v>9</v>
      </c>
      <c r="B494" s="10" t="s">
        <v>841</v>
      </c>
      <c r="C494" s="10" t="s">
        <v>860</v>
      </c>
      <c r="D494" s="10" t="s">
        <v>360</v>
      </c>
      <c r="E494" s="11">
        <v>20000</v>
      </c>
    </row>
    <row r="495" spans="1:5" outlineLevel="2" x14ac:dyDescent="0.35">
      <c r="A495" s="9">
        <f t="shared" si="6"/>
        <v>10</v>
      </c>
      <c r="B495" s="10" t="s">
        <v>841</v>
      </c>
      <c r="C495" s="10" t="s">
        <v>852</v>
      </c>
      <c r="D495" s="10" t="s">
        <v>879</v>
      </c>
      <c r="E495" s="11">
        <v>40000</v>
      </c>
    </row>
    <row r="496" spans="1:5" outlineLevel="2" x14ac:dyDescent="0.35">
      <c r="A496" s="9">
        <f t="shared" si="6"/>
        <v>11</v>
      </c>
      <c r="B496" s="10" t="s">
        <v>841</v>
      </c>
      <c r="C496" s="10" t="s">
        <v>867</v>
      </c>
      <c r="D496" s="10" t="s">
        <v>868</v>
      </c>
      <c r="E496" s="11">
        <v>20000</v>
      </c>
    </row>
    <row r="497" spans="1:5" outlineLevel="2" x14ac:dyDescent="0.35">
      <c r="A497" s="9">
        <f t="shared" si="6"/>
        <v>12</v>
      </c>
      <c r="B497" s="10" t="s">
        <v>841</v>
      </c>
      <c r="C497" s="10" t="s">
        <v>854</v>
      </c>
      <c r="D497" s="10" t="s">
        <v>856</v>
      </c>
      <c r="E497" s="11">
        <v>20000</v>
      </c>
    </row>
    <row r="498" spans="1:5" outlineLevel="2" x14ac:dyDescent="0.35">
      <c r="A498" s="9">
        <f t="shared" ref="A498:A566" si="7">1+A497</f>
        <v>13</v>
      </c>
      <c r="B498" s="10" t="s">
        <v>841</v>
      </c>
      <c r="C498" s="10" t="s">
        <v>869</v>
      </c>
      <c r="D498" s="10" t="s">
        <v>871</v>
      </c>
      <c r="E498" s="11">
        <v>20000</v>
      </c>
    </row>
    <row r="499" spans="1:5" outlineLevel="2" x14ac:dyDescent="0.35">
      <c r="A499" s="9">
        <f t="shared" si="7"/>
        <v>14</v>
      </c>
      <c r="B499" s="10" t="s">
        <v>841</v>
      </c>
      <c r="C499" s="10" t="s">
        <v>864</v>
      </c>
      <c r="D499" s="10" t="s">
        <v>880</v>
      </c>
      <c r="E499" s="11">
        <v>40000</v>
      </c>
    </row>
    <row r="500" spans="1:5" outlineLevel="2" x14ac:dyDescent="0.35">
      <c r="A500" s="9">
        <f t="shared" si="7"/>
        <v>15</v>
      </c>
      <c r="B500" s="10" t="s">
        <v>841</v>
      </c>
      <c r="C500" s="10" t="s">
        <v>848</v>
      </c>
      <c r="D500" s="10" t="s">
        <v>878</v>
      </c>
      <c r="E500" s="11">
        <v>40000</v>
      </c>
    </row>
    <row r="501" spans="1:5" outlineLevel="2" x14ac:dyDescent="0.35">
      <c r="A501" s="9">
        <f t="shared" si="7"/>
        <v>16</v>
      </c>
      <c r="B501" s="10" t="s">
        <v>841</v>
      </c>
      <c r="C501" s="10" t="s">
        <v>873</v>
      </c>
      <c r="D501" s="10" t="s">
        <v>875</v>
      </c>
      <c r="E501" s="11">
        <v>20000</v>
      </c>
    </row>
    <row r="502" spans="1:5" outlineLevel="2" x14ac:dyDescent="0.35">
      <c r="A502" s="9">
        <f t="shared" si="7"/>
        <v>17</v>
      </c>
      <c r="B502" s="10" t="s">
        <v>841</v>
      </c>
      <c r="C502" s="10" t="s">
        <v>854</v>
      </c>
      <c r="D502" s="10" t="s">
        <v>857</v>
      </c>
      <c r="E502" s="11">
        <v>20000</v>
      </c>
    </row>
    <row r="503" spans="1:5" outlineLevel="2" x14ac:dyDescent="0.35">
      <c r="A503" s="9">
        <f t="shared" si="7"/>
        <v>18</v>
      </c>
      <c r="B503" s="10" t="s">
        <v>841</v>
      </c>
      <c r="C503" s="10" t="s">
        <v>842</v>
      </c>
      <c r="D503" s="10" t="s">
        <v>861</v>
      </c>
      <c r="E503" s="11">
        <v>20000</v>
      </c>
    </row>
    <row r="504" spans="1:5" outlineLevel="2" x14ac:dyDescent="0.35">
      <c r="A504" s="9">
        <f t="shared" si="7"/>
        <v>19</v>
      </c>
      <c r="B504" s="10" t="s">
        <v>841</v>
      </c>
      <c r="C504" s="10" t="s">
        <v>849</v>
      </c>
      <c r="D504" s="10" t="s">
        <v>850</v>
      </c>
      <c r="E504" s="11">
        <v>20000</v>
      </c>
    </row>
    <row r="505" spans="1:5" outlineLevel="2" x14ac:dyDescent="0.35">
      <c r="A505" s="9">
        <f t="shared" si="7"/>
        <v>20</v>
      </c>
      <c r="B505" s="10" t="s">
        <v>841</v>
      </c>
      <c r="C505" s="10" t="s">
        <v>849</v>
      </c>
      <c r="D505" s="10" t="s">
        <v>851</v>
      </c>
      <c r="E505" s="11">
        <v>20000</v>
      </c>
    </row>
    <row r="506" spans="1:5" outlineLevel="2" x14ac:dyDescent="0.35">
      <c r="A506" s="9">
        <f t="shared" si="7"/>
        <v>21</v>
      </c>
      <c r="B506" s="10" t="s">
        <v>841</v>
      </c>
      <c r="C506" s="10" t="s">
        <v>869</v>
      </c>
      <c r="D506" s="10" t="s">
        <v>872</v>
      </c>
      <c r="E506" s="11">
        <v>20000</v>
      </c>
    </row>
    <row r="507" spans="1:5" outlineLevel="2" x14ac:dyDescent="0.35">
      <c r="A507" s="9">
        <f t="shared" si="7"/>
        <v>22</v>
      </c>
      <c r="B507" s="10" t="s">
        <v>841</v>
      </c>
      <c r="C507" s="10" t="s">
        <v>846</v>
      </c>
      <c r="D507" s="10" t="s">
        <v>847</v>
      </c>
      <c r="E507" s="11">
        <v>20000</v>
      </c>
    </row>
    <row r="508" spans="1:5" outlineLevel="2" x14ac:dyDescent="0.35">
      <c r="A508" s="9">
        <f t="shared" si="7"/>
        <v>23</v>
      </c>
      <c r="B508" s="10" t="s">
        <v>841</v>
      </c>
      <c r="C508" s="10" t="s">
        <v>842</v>
      </c>
      <c r="D508" s="10" t="s">
        <v>862</v>
      </c>
      <c r="E508" s="11">
        <v>20000</v>
      </c>
    </row>
    <row r="509" spans="1:5" outlineLevel="2" x14ac:dyDescent="0.35">
      <c r="A509" s="9">
        <f t="shared" si="7"/>
        <v>24</v>
      </c>
      <c r="B509" s="10" t="s">
        <v>841</v>
      </c>
      <c r="C509" s="10" t="s">
        <v>848</v>
      </c>
      <c r="D509" s="10" t="s">
        <v>272</v>
      </c>
      <c r="E509" s="11">
        <v>20000</v>
      </c>
    </row>
    <row r="510" spans="1:5" outlineLevel="2" x14ac:dyDescent="0.35">
      <c r="A510" s="9">
        <f t="shared" si="7"/>
        <v>25</v>
      </c>
      <c r="B510" s="10" t="s">
        <v>841</v>
      </c>
      <c r="C510" s="10" t="s">
        <v>873</v>
      </c>
      <c r="D510" s="10" t="s">
        <v>876</v>
      </c>
      <c r="E510" s="11">
        <v>20000</v>
      </c>
    </row>
    <row r="511" spans="1:5" outlineLevel="2" x14ac:dyDescent="0.35">
      <c r="A511" s="9">
        <f t="shared" si="7"/>
        <v>26</v>
      </c>
      <c r="B511" s="10" t="s">
        <v>841</v>
      </c>
      <c r="C511" s="10" t="s">
        <v>854</v>
      </c>
      <c r="D511" s="10" t="s">
        <v>858</v>
      </c>
      <c r="E511" s="11">
        <v>20000</v>
      </c>
    </row>
    <row r="512" spans="1:5" outlineLevel="2" x14ac:dyDescent="0.35">
      <c r="A512" s="9">
        <f t="shared" si="7"/>
        <v>27</v>
      </c>
      <c r="B512" s="10" t="s">
        <v>841</v>
      </c>
      <c r="C512" s="10" t="s">
        <v>864</v>
      </c>
      <c r="D512" s="10" t="s">
        <v>209</v>
      </c>
      <c r="E512" s="11">
        <v>20000</v>
      </c>
    </row>
    <row r="513" spans="1:5" outlineLevel="2" x14ac:dyDescent="0.35">
      <c r="A513" s="9">
        <f t="shared" si="7"/>
        <v>28</v>
      </c>
      <c r="B513" s="10" t="s">
        <v>841</v>
      </c>
      <c r="C513" s="10" t="s">
        <v>864</v>
      </c>
      <c r="D513" s="10" t="s">
        <v>866</v>
      </c>
      <c r="E513" s="11">
        <v>20000</v>
      </c>
    </row>
    <row r="514" spans="1:5" outlineLevel="2" x14ac:dyDescent="0.35">
      <c r="A514" s="9">
        <f t="shared" si="7"/>
        <v>29</v>
      </c>
      <c r="B514" s="10" t="s">
        <v>841</v>
      </c>
      <c r="C514" s="10" t="s">
        <v>854</v>
      </c>
      <c r="D514" s="10" t="s">
        <v>859</v>
      </c>
      <c r="E514" s="11">
        <v>20000</v>
      </c>
    </row>
    <row r="515" spans="1:5" outlineLevel="2" x14ac:dyDescent="0.35">
      <c r="A515" s="9">
        <f t="shared" si="7"/>
        <v>30</v>
      </c>
      <c r="B515" s="10" t="s">
        <v>841</v>
      </c>
      <c r="C515" s="10" t="s">
        <v>842</v>
      </c>
      <c r="D515" s="10" t="s">
        <v>863</v>
      </c>
      <c r="E515" s="11">
        <v>20000</v>
      </c>
    </row>
    <row r="516" spans="1:5" outlineLevel="2" x14ac:dyDescent="0.35">
      <c r="A516" s="9">
        <f t="shared" si="7"/>
        <v>31</v>
      </c>
      <c r="B516" s="10" t="s">
        <v>841</v>
      </c>
      <c r="C516" s="10" t="s">
        <v>873</v>
      </c>
      <c r="D516" s="10" t="s">
        <v>877</v>
      </c>
      <c r="E516" s="11">
        <v>20000</v>
      </c>
    </row>
    <row r="517" spans="1:5" outlineLevel="1" x14ac:dyDescent="0.35">
      <c r="A517" s="9"/>
      <c r="B517" s="12" t="s">
        <v>1442</v>
      </c>
      <c r="C517" s="10"/>
      <c r="D517" s="10"/>
      <c r="E517" s="11">
        <f>SUBTOTAL(9,E486:E516)</f>
        <v>1471239.8</v>
      </c>
    </row>
    <row r="518" spans="1:5" outlineLevel="2" x14ac:dyDescent="0.35">
      <c r="A518" s="9">
        <v>1</v>
      </c>
      <c r="B518" s="10" t="s">
        <v>64</v>
      </c>
      <c r="C518" s="10" t="s">
        <v>104</v>
      </c>
      <c r="D518" s="10" t="s">
        <v>105</v>
      </c>
      <c r="E518" s="11">
        <v>55306.8</v>
      </c>
    </row>
    <row r="519" spans="1:5" outlineLevel="2" x14ac:dyDescent="0.35">
      <c r="A519" s="9">
        <f t="shared" si="7"/>
        <v>2</v>
      </c>
      <c r="B519" s="10" t="s">
        <v>64</v>
      </c>
      <c r="C519" s="10" t="s">
        <v>882</v>
      </c>
      <c r="D519" s="10" t="s">
        <v>883</v>
      </c>
      <c r="E519" s="11">
        <v>20000</v>
      </c>
    </row>
    <row r="520" spans="1:5" outlineLevel="2" x14ac:dyDescent="0.35">
      <c r="A520" s="9">
        <f t="shared" si="7"/>
        <v>3</v>
      </c>
      <c r="B520" s="10" t="s">
        <v>64</v>
      </c>
      <c r="C520" s="10" t="s">
        <v>886</v>
      </c>
      <c r="D520" s="10" t="s">
        <v>887</v>
      </c>
      <c r="E520" s="11">
        <v>20000</v>
      </c>
    </row>
    <row r="521" spans="1:5" outlineLevel="2" x14ac:dyDescent="0.35">
      <c r="A521" s="9">
        <f t="shared" si="7"/>
        <v>4</v>
      </c>
      <c r="B521" s="10" t="s">
        <v>64</v>
      </c>
      <c r="C521" s="10" t="s">
        <v>884</v>
      </c>
      <c r="D521" s="10" t="s">
        <v>885</v>
      </c>
      <c r="E521" s="11">
        <v>20000</v>
      </c>
    </row>
    <row r="522" spans="1:5" outlineLevel="1" x14ac:dyDescent="0.35">
      <c r="A522" s="9"/>
      <c r="B522" s="12" t="s">
        <v>78</v>
      </c>
      <c r="C522" s="10"/>
      <c r="D522" s="10"/>
      <c r="E522" s="11">
        <f>SUBTOTAL(9,E518:E521)</f>
        <v>115306.8</v>
      </c>
    </row>
    <row r="523" spans="1:5" outlineLevel="2" x14ac:dyDescent="0.35">
      <c r="A523" s="9">
        <v>1</v>
      </c>
      <c r="B523" s="10" t="s">
        <v>123</v>
      </c>
      <c r="C523" s="10" t="s">
        <v>888</v>
      </c>
      <c r="D523" s="10" t="s">
        <v>889</v>
      </c>
      <c r="E523" s="11">
        <v>20000</v>
      </c>
    </row>
    <row r="524" spans="1:5" outlineLevel="2" x14ac:dyDescent="0.35">
      <c r="A524" s="9">
        <f t="shared" si="7"/>
        <v>2</v>
      </c>
      <c r="B524" s="10" t="s">
        <v>123</v>
      </c>
      <c r="C524" s="10" t="s">
        <v>124</v>
      </c>
      <c r="D524" s="10" t="s">
        <v>890</v>
      </c>
      <c r="E524" s="11">
        <v>20000</v>
      </c>
    </row>
    <row r="525" spans="1:5" outlineLevel="1" x14ac:dyDescent="0.35">
      <c r="A525" s="9"/>
      <c r="B525" s="12" t="s">
        <v>148</v>
      </c>
      <c r="C525" s="10"/>
      <c r="D525" s="10"/>
      <c r="E525" s="11">
        <f>SUBTOTAL(9,E523:E524)</f>
        <v>40000</v>
      </c>
    </row>
    <row r="526" spans="1:5" outlineLevel="2" x14ac:dyDescent="0.35">
      <c r="A526" s="9">
        <v>1</v>
      </c>
      <c r="B526" s="10" t="s">
        <v>65</v>
      </c>
      <c r="C526" s="10" t="s">
        <v>908</v>
      </c>
      <c r="D526" s="10" t="s">
        <v>909</v>
      </c>
      <c r="E526" s="11">
        <v>221435.03999999998</v>
      </c>
    </row>
    <row r="527" spans="1:5" outlineLevel="2" x14ac:dyDescent="0.35">
      <c r="A527" s="9">
        <f t="shared" si="7"/>
        <v>2</v>
      </c>
      <c r="B527" s="10" t="s">
        <v>65</v>
      </c>
      <c r="C527" s="10" t="s">
        <v>897</v>
      </c>
      <c r="D527" s="10" t="s">
        <v>906</v>
      </c>
      <c r="E527" s="11">
        <v>115987.2</v>
      </c>
    </row>
    <row r="528" spans="1:5" outlineLevel="2" x14ac:dyDescent="0.35">
      <c r="A528" s="9">
        <f t="shared" si="7"/>
        <v>3</v>
      </c>
      <c r="B528" s="10" t="s">
        <v>65</v>
      </c>
      <c r="C528" s="10" t="s">
        <v>66</v>
      </c>
      <c r="D528" s="10" t="s">
        <v>125</v>
      </c>
      <c r="E528" s="11">
        <v>1262246.96</v>
      </c>
    </row>
    <row r="529" spans="1:5" outlineLevel="2" x14ac:dyDescent="0.35">
      <c r="A529" s="9">
        <f t="shared" si="7"/>
        <v>4</v>
      </c>
      <c r="B529" s="10" t="s">
        <v>65</v>
      </c>
      <c r="C529" s="10" t="s">
        <v>66</v>
      </c>
      <c r="D529" s="10" t="s">
        <v>905</v>
      </c>
      <c r="E529" s="11">
        <v>40000</v>
      </c>
    </row>
    <row r="530" spans="1:5" outlineLevel="2" x14ac:dyDescent="0.35">
      <c r="A530" s="9">
        <f t="shared" si="7"/>
        <v>5</v>
      </c>
      <c r="B530" s="10" t="s">
        <v>65</v>
      </c>
      <c r="C530" s="10" t="s">
        <v>891</v>
      </c>
      <c r="D530" s="10" t="s">
        <v>892</v>
      </c>
      <c r="E530" s="11">
        <v>20000</v>
      </c>
    </row>
    <row r="531" spans="1:5" outlineLevel="2" x14ac:dyDescent="0.35">
      <c r="A531" s="9">
        <f t="shared" si="7"/>
        <v>6</v>
      </c>
      <c r="B531" s="10" t="s">
        <v>65</v>
      </c>
      <c r="C531" s="10" t="s">
        <v>66</v>
      </c>
      <c r="D531" s="10" t="s">
        <v>893</v>
      </c>
      <c r="E531" s="11">
        <v>20000</v>
      </c>
    </row>
    <row r="532" spans="1:5" outlineLevel="2" x14ac:dyDescent="0.35">
      <c r="A532" s="9">
        <f t="shared" si="7"/>
        <v>7</v>
      </c>
      <c r="B532" s="10" t="s">
        <v>65</v>
      </c>
      <c r="C532" s="10" t="s">
        <v>898</v>
      </c>
      <c r="D532" s="10" t="s">
        <v>899</v>
      </c>
      <c r="E532" s="11">
        <v>20000</v>
      </c>
    </row>
    <row r="533" spans="1:5" outlineLevel="2" x14ac:dyDescent="0.35">
      <c r="A533" s="9">
        <f t="shared" si="7"/>
        <v>8</v>
      </c>
      <c r="B533" s="10" t="s">
        <v>65</v>
      </c>
      <c r="C533" s="10" t="s">
        <v>894</v>
      </c>
      <c r="D533" s="10" t="s">
        <v>895</v>
      </c>
      <c r="E533" s="11">
        <v>20000</v>
      </c>
    </row>
    <row r="534" spans="1:5" outlineLevel="2" x14ac:dyDescent="0.35">
      <c r="A534" s="9">
        <f t="shared" si="7"/>
        <v>9</v>
      </c>
      <c r="B534" s="10" t="s">
        <v>65</v>
      </c>
      <c r="C534" s="10" t="s">
        <v>891</v>
      </c>
      <c r="D534" s="10" t="s">
        <v>902</v>
      </c>
      <c r="E534" s="11">
        <v>20000</v>
      </c>
    </row>
    <row r="535" spans="1:5" outlineLevel="2" x14ac:dyDescent="0.35">
      <c r="A535" s="9">
        <f t="shared" si="7"/>
        <v>10</v>
      </c>
      <c r="B535" s="10" t="s">
        <v>65</v>
      </c>
      <c r="C535" s="10" t="s">
        <v>891</v>
      </c>
      <c r="D535" s="10" t="s">
        <v>903</v>
      </c>
      <c r="E535" s="11">
        <v>20000</v>
      </c>
    </row>
    <row r="536" spans="1:5" outlineLevel="2" x14ac:dyDescent="0.35">
      <c r="A536" s="9">
        <f t="shared" si="7"/>
        <v>11</v>
      </c>
      <c r="B536" s="10" t="s">
        <v>65</v>
      </c>
      <c r="C536" s="10" t="s">
        <v>897</v>
      </c>
      <c r="D536" s="10" t="s">
        <v>274</v>
      </c>
      <c r="E536" s="11">
        <v>20000</v>
      </c>
    </row>
    <row r="537" spans="1:5" outlineLevel="2" x14ac:dyDescent="0.35">
      <c r="A537" s="9">
        <f t="shared" si="7"/>
        <v>12</v>
      </c>
      <c r="B537" s="10" t="s">
        <v>65</v>
      </c>
      <c r="C537" s="10" t="s">
        <v>894</v>
      </c>
      <c r="D537" s="10" t="s">
        <v>896</v>
      </c>
      <c r="E537" s="11">
        <v>20000</v>
      </c>
    </row>
    <row r="538" spans="1:5" outlineLevel="2" x14ac:dyDescent="0.35">
      <c r="A538" s="9">
        <f t="shared" si="7"/>
        <v>13</v>
      </c>
      <c r="B538" s="10" t="s">
        <v>65</v>
      </c>
      <c r="C538" s="10" t="s">
        <v>891</v>
      </c>
      <c r="D538" s="10" t="s">
        <v>904</v>
      </c>
      <c r="E538" s="11">
        <v>20000</v>
      </c>
    </row>
    <row r="539" spans="1:5" outlineLevel="2" x14ac:dyDescent="0.35">
      <c r="A539" s="9">
        <f t="shared" si="7"/>
        <v>14</v>
      </c>
      <c r="B539" s="10" t="s">
        <v>65</v>
      </c>
      <c r="C539" s="10" t="s">
        <v>900</v>
      </c>
      <c r="D539" s="10" t="s">
        <v>901</v>
      </c>
      <c r="E539" s="11">
        <v>20000</v>
      </c>
    </row>
    <row r="540" spans="1:5" outlineLevel="2" x14ac:dyDescent="0.35">
      <c r="A540" s="9">
        <f t="shared" si="7"/>
        <v>15</v>
      </c>
      <c r="B540" s="10" t="s">
        <v>65</v>
      </c>
      <c r="C540" s="10" t="s">
        <v>66</v>
      </c>
      <c r="D540" s="10" t="s">
        <v>907</v>
      </c>
      <c r="E540" s="11">
        <v>148906.84</v>
      </c>
    </row>
    <row r="541" spans="1:5" outlineLevel="1" x14ac:dyDescent="0.35">
      <c r="A541" s="9"/>
      <c r="B541" s="12" t="s">
        <v>79</v>
      </c>
      <c r="C541" s="10"/>
      <c r="D541" s="10"/>
      <c r="E541" s="11">
        <f>SUBTOTAL(9,E526:E540)</f>
        <v>1988576.04</v>
      </c>
    </row>
    <row r="542" spans="1:5" outlineLevel="2" x14ac:dyDescent="0.35">
      <c r="A542" s="9">
        <v>1</v>
      </c>
      <c r="B542" s="10" t="s">
        <v>910</v>
      </c>
      <c r="C542" s="10" t="s">
        <v>913</v>
      </c>
      <c r="D542" s="10" t="s">
        <v>914</v>
      </c>
      <c r="E542" s="11">
        <v>20000</v>
      </c>
    </row>
    <row r="543" spans="1:5" outlineLevel="2" x14ac:dyDescent="0.35">
      <c r="A543" s="9">
        <f t="shared" si="7"/>
        <v>2</v>
      </c>
      <c r="B543" s="10" t="s">
        <v>910</v>
      </c>
      <c r="C543" s="10" t="s">
        <v>911</v>
      </c>
      <c r="D543" s="10" t="s">
        <v>912</v>
      </c>
      <c r="E543" s="11">
        <v>20000</v>
      </c>
    </row>
    <row r="544" spans="1:5" outlineLevel="1" x14ac:dyDescent="0.35">
      <c r="A544" s="9"/>
      <c r="B544" s="12" t="s">
        <v>1443</v>
      </c>
      <c r="C544" s="10"/>
      <c r="D544" s="10"/>
      <c r="E544" s="11">
        <f>SUBTOTAL(9,E542:E543)</f>
        <v>40000</v>
      </c>
    </row>
    <row r="545" spans="1:5" outlineLevel="2" x14ac:dyDescent="0.35">
      <c r="A545" s="9">
        <v>1</v>
      </c>
      <c r="B545" s="10" t="s">
        <v>915</v>
      </c>
      <c r="C545" s="10" t="s">
        <v>916</v>
      </c>
      <c r="D545" s="10" t="s">
        <v>917</v>
      </c>
      <c r="E545" s="11">
        <v>20000</v>
      </c>
    </row>
    <row r="546" spans="1:5" outlineLevel="2" x14ac:dyDescent="0.35">
      <c r="A546" s="9">
        <f t="shared" si="7"/>
        <v>2</v>
      </c>
      <c r="B546" s="10" t="s">
        <v>915</v>
      </c>
      <c r="C546" s="10" t="s">
        <v>926</v>
      </c>
      <c r="D546" s="10" t="s">
        <v>927</v>
      </c>
      <c r="E546" s="11">
        <v>20000</v>
      </c>
    </row>
    <row r="547" spans="1:5" outlineLevel="2" x14ac:dyDescent="0.35">
      <c r="A547" s="9">
        <f t="shared" si="7"/>
        <v>3</v>
      </c>
      <c r="B547" s="10" t="s">
        <v>915</v>
      </c>
      <c r="C547" s="10" t="s">
        <v>926</v>
      </c>
      <c r="D547" s="10" t="s">
        <v>928</v>
      </c>
      <c r="E547" s="11">
        <v>20000</v>
      </c>
    </row>
    <row r="548" spans="1:5" outlineLevel="2" x14ac:dyDescent="0.35">
      <c r="A548" s="9">
        <f t="shared" si="7"/>
        <v>4</v>
      </c>
      <c r="B548" s="10" t="s">
        <v>915</v>
      </c>
      <c r="C548" s="10" t="s">
        <v>919</v>
      </c>
      <c r="D548" s="10" t="s">
        <v>920</v>
      </c>
      <c r="E548" s="11">
        <v>20000</v>
      </c>
    </row>
    <row r="549" spans="1:5" outlineLevel="2" x14ac:dyDescent="0.35">
      <c r="A549" s="9">
        <f t="shared" si="7"/>
        <v>5</v>
      </c>
      <c r="B549" s="10" t="s">
        <v>915</v>
      </c>
      <c r="C549" s="10" t="s">
        <v>919</v>
      </c>
      <c r="D549" s="10" t="s">
        <v>921</v>
      </c>
      <c r="E549" s="11">
        <v>20000</v>
      </c>
    </row>
    <row r="550" spans="1:5" outlineLevel="2" x14ac:dyDescent="0.35">
      <c r="A550" s="9">
        <f t="shared" si="7"/>
        <v>6</v>
      </c>
      <c r="B550" s="10" t="s">
        <v>915</v>
      </c>
      <c r="C550" s="10" t="s">
        <v>929</v>
      </c>
      <c r="D550" s="10" t="s">
        <v>961</v>
      </c>
      <c r="E550" s="11">
        <v>40000</v>
      </c>
    </row>
    <row r="551" spans="1:5" outlineLevel="2" x14ac:dyDescent="0.35">
      <c r="A551" s="9">
        <f t="shared" si="7"/>
        <v>7</v>
      </c>
      <c r="B551" s="10" t="s">
        <v>915</v>
      </c>
      <c r="C551" s="10" t="s">
        <v>916</v>
      </c>
      <c r="D551" s="10" t="s">
        <v>918</v>
      </c>
      <c r="E551" s="11">
        <v>20000</v>
      </c>
    </row>
    <row r="552" spans="1:5" outlineLevel="2" x14ac:dyDescent="0.35">
      <c r="A552" s="9">
        <f t="shared" si="7"/>
        <v>8</v>
      </c>
      <c r="B552" s="10" t="s">
        <v>915</v>
      </c>
      <c r="C552" s="10" t="s">
        <v>924</v>
      </c>
      <c r="D552" s="10" t="s">
        <v>925</v>
      </c>
      <c r="E552" s="11">
        <v>20000</v>
      </c>
    </row>
    <row r="553" spans="1:5" outlineLevel="2" x14ac:dyDescent="0.35">
      <c r="A553" s="9">
        <f t="shared" si="7"/>
        <v>9</v>
      </c>
      <c r="B553" s="10" t="s">
        <v>915</v>
      </c>
      <c r="C553" s="10" t="s">
        <v>931</v>
      </c>
      <c r="D553" s="10" t="s">
        <v>932</v>
      </c>
      <c r="E553" s="11">
        <v>20000</v>
      </c>
    </row>
    <row r="554" spans="1:5" outlineLevel="2" x14ac:dyDescent="0.35">
      <c r="A554" s="9">
        <f t="shared" si="7"/>
        <v>10</v>
      </c>
      <c r="B554" s="10" t="s">
        <v>915</v>
      </c>
      <c r="C554" s="10" t="s">
        <v>929</v>
      </c>
      <c r="D554" s="10" t="s">
        <v>930</v>
      </c>
      <c r="E554" s="11">
        <v>20000</v>
      </c>
    </row>
    <row r="555" spans="1:5" outlineLevel="2" x14ac:dyDescent="0.35">
      <c r="A555" s="9">
        <f t="shared" si="7"/>
        <v>11</v>
      </c>
      <c r="B555" s="10" t="s">
        <v>915</v>
      </c>
      <c r="C555" s="10" t="s">
        <v>922</v>
      </c>
      <c r="D555" s="10" t="s">
        <v>923</v>
      </c>
      <c r="E555" s="11">
        <v>20000</v>
      </c>
    </row>
    <row r="556" spans="1:5" outlineLevel="2" x14ac:dyDescent="0.35">
      <c r="A556" s="9">
        <f t="shared" si="7"/>
        <v>12</v>
      </c>
      <c r="B556" s="10" t="s">
        <v>915</v>
      </c>
      <c r="C556" s="10" t="s">
        <v>944</v>
      </c>
      <c r="D556" s="10" t="s">
        <v>945</v>
      </c>
      <c r="E556" s="11">
        <v>20000</v>
      </c>
    </row>
    <row r="557" spans="1:5" outlineLevel="2" x14ac:dyDescent="0.35">
      <c r="A557" s="9">
        <f t="shared" si="7"/>
        <v>13</v>
      </c>
      <c r="B557" s="10" t="s">
        <v>915</v>
      </c>
      <c r="C557" s="10" t="s">
        <v>922</v>
      </c>
      <c r="D557" s="10" t="s">
        <v>948</v>
      </c>
      <c r="E557" s="11">
        <v>20000</v>
      </c>
    </row>
    <row r="558" spans="1:5" outlineLevel="2" x14ac:dyDescent="0.35">
      <c r="A558" s="9">
        <f t="shared" si="7"/>
        <v>14</v>
      </c>
      <c r="B558" s="10" t="s">
        <v>915</v>
      </c>
      <c r="C558" s="10" t="s">
        <v>931</v>
      </c>
      <c r="D558" s="10" t="s">
        <v>957</v>
      </c>
      <c r="E558" s="11">
        <v>20000</v>
      </c>
    </row>
    <row r="559" spans="1:5" outlineLevel="2" x14ac:dyDescent="0.35">
      <c r="A559" s="9">
        <f t="shared" si="7"/>
        <v>15</v>
      </c>
      <c r="B559" s="10" t="s">
        <v>915</v>
      </c>
      <c r="C559" s="10" t="s">
        <v>933</v>
      </c>
      <c r="D559" s="10" t="s">
        <v>934</v>
      </c>
      <c r="E559" s="11">
        <v>20000</v>
      </c>
    </row>
    <row r="560" spans="1:5" outlineLevel="2" x14ac:dyDescent="0.35">
      <c r="A560" s="9">
        <f t="shared" si="7"/>
        <v>16</v>
      </c>
      <c r="B560" s="10" t="s">
        <v>915</v>
      </c>
      <c r="C560" s="10" t="s">
        <v>916</v>
      </c>
      <c r="D560" s="10" t="s">
        <v>935</v>
      </c>
      <c r="E560" s="11">
        <v>20000</v>
      </c>
    </row>
    <row r="561" spans="1:5" outlineLevel="2" x14ac:dyDescent="0.35">
      <c r="A561" s="9">
        <f t="shared" si="7"/>
        <v>17</v>
      </c>
      <c r="B561" s="10" t="s">
        <v>915</v>
      </c>
      <c r="C561" s="10" t="s">
        <v>958</v>
      </c>
      <c r="D561" s="10" t="s">
        <v>959</v>
      </c>
      <c r="E561" s="11">
        <v>20000</v>
      </c>
    </row>
    <row r="562" spans="1:5" outlineLevel="2" x14ac:dyDescent="0.35">
      <c r="A562" s="9">
        <f t="shared" si="7"/>
        <v>18</v>
      </c>
      <c r="B562" s="10" t="s">
        <v>915</v>
      </c>
      <c r="C562" s="10" t="s">
        <v>936</v>
      </c>
      <c r="D562" s="10" t="s">
        <v>937</v>
      </c>
      <c r="E562" s="11">
        <v>20000</v>
      </c>
    </row>
    <row r="563" spans="1:5" outlineLevel="2" x14ac:dyDescent="0.35">
      <c r="A563" s="9">
        <f t="shared" si="7"/>
        <v>19</v>
      </c>
      <c r="B563" s="10" t="s">
        <v>915</v>
      </c>
      <c r="C563" s="10" t="s">
        <v>936</v>
      </c>
      <c r="D563" s="10" t="s">
        <v>938</v>
      </c>
      <c r="E563" s="11">
        <v>20000</v>
      </c>
    </row>
    <row r="564" spans="1:5" outlineLevel="2" x14ac:dyDescent="0.35">
      <c r="A564" s="9">
        <f t="shared" si="7"/>
        <v>20</v>
      </c>
      <c r="B564" s="10" t="s">
        <v>915</v>
      </c>
      <c r="C564" s="10" t="s">
        <v>949</v>
      </c>
      <c r="D564" s="10" t="s">
        <v>950</v>
      </c>
      <c r="E564" s="11">
        <v>20000</v>
      </c>
    </row>
    <row r="565" spans="1:5" outlineLevel="2" x14ac:dyDescent="0.35">
      <c r="A565" s="9">
        <f t="shared" si="7"/>
        <v>21</v>
      </c>
      <c r="B565" s="10" t="s">
        <v>915</v>
      </c>
      <c r="C565" s="10" t="s">
        <v>954</v>
      </c>
      <c r="D565" s="10" t="s">
        <v>962</v>
      </c>
      <c r="E565" s="11">
        <v>40000</v>
      </c>
    </row>
    <row r="566" spans="1:5" outlineLevel="2" x14ac:dyDescent="0.35">
      <c r="A566" s="9">
        <f t="shared" si="7"/>
        <v>22</v>
      </c>
      <c r="B566" s="10" t="s">
        <v>915</v>
      </c>
      <c r="C566" s="10" t="s">
        <v>944</v>
      </c>
      <c r="D566" s="10" t="s">
        <v>946</v>
      </c>
      <c r="E566" s="11">
        <v>20000</v>
      </c>
    </row>
    <row r="567" spans="1:5" outlineLevel="2" x14ac:dyDescent="0.35">
      <c r="A567" s="9">
        <f t="shared" ref="A567:A637" si="8">1+A566</f>
        <v>23</v>
      </c>
      <c r="B567" s="10" t="s">
        <v>915</v>
      </c>
      <c r="C567" s="10" t="s">
        <v>940</v>
      </c>
      <c r="D567" s="10" t="s">
        <v>941</v>
      </c>
      <c r="E567" s="11">
        <v>20000</v>
      </c>
    </row>
    <row r="568" spans="1:5" outlineLevel="2" x14ac:dyDescent="0.35">
      <c r="A568" s="9">
        <f t="shared" si="8"/>
        <v>24</v>
      </c>
      <c r="B568" s="10" t="s">
        <v>915</v>
      </c>
      <c r="C568" s="10" t="s">
        <v>931</v>
      </c>
      <c r="D568" s="10" t="s">
        <v>963</v>
      </c>
      <c r="E568" s="11">
        <v>211973.7</v>
      </c>
    </row>
    <row r="569" spans="1:5" outlineLevel="2" x14ac:dyDescent="0.35">
      <c r="A569" s="9">
        <f t="shared" si="8"/>
        <v>25</v>
      </c>
      <c r="B569" s="10" t="s">
        <v>915</v>
      </c>
      <c r="C569" s="10" t="s">
        <v>924</v>
      </c>
      <c r="D569" s="10" t="s">
        <v>952</v>
      </c>
      <c r="E569" s="11">
        <v>20000</v>
      </c>
    </row>
    <row r="570" spans="1:5" outlineLevel="2" x14ac:dyDescent="0.35">
      <c r="A570" s="9">
        <f t="shared" si="8"/>
        <v>26</v>
      </c>
      <c r="B570" s="10" t="s">
        <v>915</v>
      </c>
      <c r="C570" s="10" t="s">
        <v>926</v>
      </c>
      <c r="D570" s="10" t="s">
        <v>956</v>
      </c>
      <c r="E570" s="11">
        <v>20000</v>
      </c>
    </row>
    <row r="571" spans="1:5" outlineLevel="2" x14ac:dyDescent="0.35">
      <c r="A571" s="9">
        <f t="shared" si="8"/>
        <v>27</v>
      </c>
      <c r="B571" s="10" t="s">
        <v>915</v>
      </c>
      <c r="C571" s="10" t="s">
        <v>919</v>
      </c>
      <c r="D571" s="10" t="s">
        <v>943</v>
      </c>
      <c r="E571" s="11">
        <v>20000</v>
      </c>
    </row>
    <row r="572" spans="1:5" outlineLevel="2" x14ac:dyDescent="0.35">
      <c r="A572" s="9">
        <f t="shared" si="8"/>
        <v>28</v>
      </c>
      <c r="B572" s="10" t="s">
        <v>915</v>
      </c>
      <c r="C572" s="10" t="s">
        <v>954</v>
      </c>
      <c r="D572" s="10" t="s">
        <v>955</v>
      </c>
      <c r="E572" s="11">
        <v>20000</v>
      </c>
    </row>
    <row r="573" spans="1:5" outlineLevel="2" x14ac:dyDescent="0.35">
      <c r="A573" s="9">
        <f t="shared" si="8"/>
        <v>29</v>
      </c>
      <c r="B573" s="10" t="s">
        <v>915</v>
      </c>
      <c r="C573" s="10" t="s">
        <v>944</v>
      </c>
      <c r="D573" s="10" t="s">
        <v>947</v>
      </c>
      <c r="E573" s="11">
        <v>20000</v>
      </c>
    </row>
    <row r="574" spans="1:5" outlineLevel="2" x14ac:dyDescent="0.35">
      <c r="A574" s="9">
        <f t="shared" si="8"/>
        <v>30</v>
      </c>
      <c r="B574" s="10" t="s">
        <v>915</v>
      </c>
      <c r="C574" s="10" t="s">
        <v>940</v>
      </c>
      <c r="D574" s="10" t="s">
        <v>942</v>
      </c>
      <c r="E574" s="11">
        <v>20000</v>
      </c>
    </row>
    <row r="575" spans="1:5" outlineLevel="2" x14ac:dyDescent="0.35">
      <c r="A575" s="9">
        <f t="shared" si="8"/>
        <v>31</v>
      </c>
      <c r="B575" s="10" t="s">
        <v>915</v>
      </c>
      <c r="C575" s="10" t="s">
        <v>924</v>
      </c>
      <c r="D575" s="10" t="s">
        <v>251</v>
      </c>
      <c r="E575" s="11">
        <v>20000</v>
      </c>
    </row>
    <row r="576" spans="1:5" outlineLevel="2" x14ac:dyDescent="0.35">
      <c r="A576" s="9">
        <f t="shared" si="8"/>
        <v>32</v>
      </c>
      <c r="B576" s="10" t="s">
        <v>915</v>
      </c>
      <c r="C576" s="10" t="s">
        <v>949</v>
      </c>
      <c r="D576" s="10" t="s">
        <v>951</v>
      </c>
      <c r="E576" s="11">
        <v>20000</v>
      </c>
    </row>
    <row r="577" spans="1:5" outlineLevel="2" x14ac:dyDescent="0.35">
      <c r="A577" s="9">
        <f t="shared" si="8"/>
        <v>33</v>
      </c>
      <c r="B577" s="10" t="s">
        <v>915</v>
      </c>
      <c r="C577" s="10" t="s">
        <v>958</v>
      </c>
      <c r="D577" s="10" t="s">
        <v>960</v>
      </c>
      <c r="E577" s="11">
        <v>20000</v>
      </c>
    </row>
    <row r="578" spans="1:5" outlineLevel="2" x14ac:dyDescent="0.35">
      <c r="A578" s="9">
        <f t="shared" si="8"/>
        <v>34</v>
      </c>
      <c r="B578" s="10" t="s">
        <v>915</v>
      </c>
      <c r="C578" s="10" t="s">
        <v>936</v>
      </c>
      <c r="D578" s="10" t="s">
        <v>939</v>
      </c>
      <c r="E578" s="11">
        <v>20000</v>
      </c>
    </row>
    <row r="579" spans="1:5" outlineLevel="2" x14ac:dyDescent="0.35">
      <c r="A579" s="9">
        <f t="shared" si="8"/>
        <v>35</v>
      </c>
      <c r="B579" s="10" t="s">
        <v>915</v>
      </c>
      <c r="C579" s="10" t="s">
        <v>924</v>
      </c>
      <c r="D579" s="10" t="s">
        <v>953</v>
      </c>
      <c r="E579" s="11">
        <v>20000</v>
      </c>
    </row>
    <row r="580" spans="1:5" outlineLevel="1" x14ac:dyDescent="0.35">
      <c r="A580" s="9"/>
      <c r="B580" s="12" t="s">
        <v>1444</v>
      </c>
      <c r="C580" s="10"/>
      <c r="D580" s="10"/>
      <c r="E580" s="11">
        <f>SUBTOTAL(9,E545:E579)</f>
        <v>931973.7</v>
      </c>
    </row>
    <row r="581" spans="1:5" outlineLevel="2" x14ac:dyDescent="0.35">
      <c r="A581" s="9">
        <v>1</v>
      </c>
      <c r="B581" s="10" t="s">
        <v>964</v>
      </c>
      <c r="C581" s="10" t="s">
        <v>965</v>
      </c>
      <c r="D581" s="10" t="s">
        <v>966</v>
      </c>
      <c r="E581" s="11">
        <v>20000</v>
      </c>
    </row>
    <row r="582" spans="1:5" outlineLevel="2" x14ac:dyDescent="0.35">
      <c r="A582" s="9">
        <f t="shared" si="8"/>
        <v>2</v>
      </c>
      <c r="B582" s="10" t="s">
        <v>964</v>
      </c>
      <c r="C582" s="10" t="s">
        <v>967</v>
      </c>
      <c r="D582" s="10" t="s">
        <v>968</v>
      </c>
      <c r="E582" s="11">
        <v>20000</v>
      </c>
    </row>
    <row r="583" spans="1:5" outlineLevel="1" x14ac:dyDescent="0.35">
      <c r="A583" s="9"/>
      <c r="B583" s="12" t="s">
        <v>1445</v>
      </c>
      <c r="C583" s="10"/>
      <c r="D583" s="10"/>
      <c r="E583" s="11">
        <f>SUBTOTAL(9,E581:E582)</f>
        <v>40000</v>
      </c>
    </row>
    <row r="584" spans="1:5" outlineLevel="2" x14ac:dyDescent="0.35">
      <c r="A584" s="9">
        <v>1</v>
      </c>
      <c r="B584" s="10" t="s">
        <v>67</v>
      </c>
      <c r="C584" s="10" t="s">
        <v>973</v>
      </c>
      <c r="D584" s="10" t="s">
        <v>980</v>
      </c>
      <c r="E584" s="11">
        <v>40000</v>
      </c>
    </row>
    <row r="585" spans="1:5" outlineLevel="2" x14ac:dyDescent="0.35">
      <c r="A585" s="9">
        <f t="shared" si="8"/>
        <v>2</v>
      </c>
      <c r="B585" s="10" t="s">
        <v>67</v>
      </c>
      <c r="C585" s="10" t="s">
        <v>977</v>
      </c>
      <c r="D585" s="10" t="s">
        <v>982</v>
      </c>
      <c r="E585" s="11">
        <v>373924</v>
      </c>
    </row>
    <row r="586" spans="1:5" outlineLevel="2" x14ac:dyDescent="0.35">
      <c r="A586" s="9">
        <f t="shared" si="8"/>
        <v>3</v>
      </c>
      <c r="B586" s="10" t="s">
        <v>67</v>
      </c>
      <c r="C586" s="10" t="s">
        <v>969</v>
      </c>
      <c r="D586" s="10" t="s">
        <v>970</v>
      </c>
      <c r="E586" s="11">
        <v>20000</v>
      </c>
    </row>
    <row r="587" spans="1:5" outlineLevel="2" x14ac:dyDescent="0.35">
      <c r="A587" s="9">
        <f t="shared" si="8"/>
        <v>4</v>
      </c>
      <c r="B587" s="10" t="s">
        <v>67</v>
      </c>
      <c r="C587" s="10" t="s">
        <v>971</v>
      </c>
      <c r="D587" s="10" t="s">
        <v>981</v>
      </c>
      <c r="E587" s="11">
        <v>89110</v>
      </c>
    </row>
    <row r="588" spans="1:5" outlineLevel="2" x14ac:dyDescent="0.35">
      <c r="A588" s="9">
        <f t="shared" si="8"/>
        <v>5</v>
      </c>
      <c r="B588" s="10" t="s">
        <v>67</v>
      </c>
      <c r="C588" s="10" t="s">
        <v>977</v>
      </c>
      <c r="D588" s="10" t="s">
        <v>978</v>
      </c>
      <c r="E588" s="11">
        <v>20000</v>
      </c>
    </row>
    <row r="589" spans="1:5" outlineLevel="2" x14ac:dyDescent="0.35">
      <c r="A589" s="9">
        <f t="shared" si="8"/>
        <v>6</v>
      </c>
      <c r="B589" s="10" t="s">
        <v>67</v>
      </c>
      <c r="C589" s="10" t="s">
        <v>973</v>
      </c>
      <c r="D589" s="10" t="s">
        <v>974</v>
      </c>
      <c r="E589" s="11">
        <v>20000</v>
      </c>
    </row>
    <row r="590" spans="1:5" outlineLevel="2" x14ac:dyDescent="0.35">
      <c r="A590" s="9">
        <f t="shared" si="8"/>
        <v>7</v>
      </c>
      <c r="B590" s="10" t="s">
        <v>67</v>
      </c>
      <c r="C590" s="10" t="s">
        <v>973</v>
      </c>
      <c r="D590" s="10" t="s">
        <v>975</v>
      </c>
      <c r="E590" s="11">
        <v>20000</v>
      </c>
    </row>
    <row r="591" spans="1:5" outlineLevel="2" x14ac:dyDescent="0.35">
      <c r="A591" s="9">
        <f t="shared" si="8"/>
        <v>8</v>
      </c>
      <c r="B591" s="10" t="s">
        <v>67</v>
      </c>
      <c r="C591" s="10" t="s">
        <v>126</v>
      </c>
      <c r="D591" s="10" t="s">
        <v>164</v>
      </c>
      <c r="E591" s="11">
        <v>20000</v>
      </c>
    </row>
    <row r="592" spans="1:5" outlineLevel="2" x14ac:dyDescent="0.35">
      <c r="A592" s="9">
        <f t="shared" si="8"/>
        <v>9</v>
      </c>
      <c r="B592" s="10" t="s">
        <v>67</v>
      </c>
      <c r="C592" s="10" t="s">
        <v>126</v>
      </c>
      <c r="D592" s="10" t="s">
        <v>979</v>
      </c>
      <c r="E592" s="11">
        <v>20000</v>
      </c>
    </row>
    <row r="593" spans="1:5" outlineLevel="2" x14ac:dyDescent="0.35">
      <c r="A593" s="9">
        <f t="shared" si="8"/>
        <v>10</v>
      </c>
      <c r="B593" s="10" t="s">
        <v>67</v>
      </c>
      <c r="C593" s="10" t="s">
        <v>971</v>
      </c>
      <c r="D593" s="10" t="s">
        <v>972</v>
      </c>
      <c r="E593" s="11">
        <v>20000</v>
      </c>
    </row>
    <row r="594" spans="1:5" outlineLevel="2" x14ac:dyDescent="0.35">
      <c r="A594" s="9">
        <f t="shared" si="8"/>
        <v>11</v>
      </c>
      <c r="B594" s="10" t="s">
        <v>67</v>
      </c>
      <c r="C594" s="10" t="s">
        <v>973</v>
      </c>
      <c r="D594" s="10" t="s">
        <v>976</v>
      </c>
      <c r="E594" s="11">
        <v>20000</v>
      </c>
    </row>
    <row r="595" spans="1:5" outlineLevel="1" x14ac:dyDescent="0.35">
      <c r="A595" s="9"/>
      <c r="B595" s="12" t="s">
        <v>80</v>
      </c>
      <c r="C595" s="10"/>
      <c r="D595" s="10"/>
      <c r="E595" s="11">
        <f>SUBTOTAL(9,E584:E594)</f>
        <v>663034</v>
      </c>
    </row>
    <row r="596" spans="1:5" outlineLevel="2" x14ac:dyDescent="0.35">
      <c r="A596" s="9">
        <v>1</v>
      </c>
      <c r="B596" s="10" t="s">
        <v>983</v>
      </c>
      <c r="C596" s="10" t="s">
        <v>984</v>
      </c>
      <c r="D596" s="10" t="s">
        <v>986</v>
      </c>
      <c r="E596" s="11">
        <v>66864</v>
      </c>
    </row>
    <row r="597" spans="1:5" outlineLevel="2" x14ac:dyDescent="0.35">
      <c r="A597" s="9">
        <f t="shared" si="8"/>
        <v>2</v>
      </c>
      <c r="B597" s="10" t="s">
        <v>983</v>
      </c>
      <c r="C597" s="10" t="s">
        <v>987</v>
      </c>
      <c r="D597" s="10" t="s">
        <v>988</v>
      </c>
      <c r="E597" s="11">
        <v>20000</v>
      </c>
    </row>
    <row r="598" spans="1:5" outlineLevel="2" x14ac:dyDescent="0.35">
      <c r="A598" s="9">
        <f t="shared" si="8"/>
        <v>3</v>
      </c>
      <c r="B598" s="10" t="s">
        <v>983</v>
      </c>
      <c r="C598" s="10" t="s">
        <v>984</v>
      </c>
      <c r="D598" s="10" t="s">
        <v>985</v>
      </c>
      <c r="E598" s="11">
        <v>20000</v>
      </c>
    </row>
    <row r="599" spans="1:5" outlineLevel="2" x14ac:dyDescent="0.35">
      <c r="A599" s="9">
        <f t="shared" si="8"/>
        <v>4</v>
      </c>
      <c r="B599" s="10" t="s">
        <v>983</v>
      </c>
      <c r="C599" s="10" t="s">
        <v>989</v>
      </c>
      <c r="D599" s="10" t="s">
        <v>990</v>
      </c>
      <c r="E599" s="11">
        <v>20000</v>
      </c>
    </row>
    <row r="600" spans="1:5" outlineLevel="1" x14ac:dyDescent="0.35">
      <c r="A600" s="9"/>
      <c r="B600" s="12" t="s">
        <v>1446</v>
      </c>
      <c r="C600" s="10"/>
      <c r="D600" s="10"/>
      <c r="E600" s="11">
        <f>SUBTOTAL(9,E596:E599)</f>
        <v>126864</v>
      </c>
    </row>
    <row r="601" spans="1:5" outlineLevel="2" x14ac:dyDescent="0.35">
      <c r="A601" s="9">
        <v>1</v>
      </c>
      <c r="B601" s="10" t="s">
        <v>68</v>
      </c>
      <c r="C601" s="10" t="s">
        <v>996</v>
      </c>
      <c r="D601" s="10" t="s">
        <v>998</v>
      </c>
      <c r="E601" s="11">
        <v>110885.6</v>
      </c>
    </row>
    <row r="602" spans="1:5" outlineLevel="2" x14ac:dyDescent="0.35">
      <c r="A602" s="9">
        <f t="shared" si="8"/>
        <v>2</v>
      </c>
      <c r="B602" s="10" t="s">
        <v>68</v>
      </c>
      <c r="C602" s="10" t="s">
        <v>996</v>
      </c>
      <c r="D602" s="10" t="s">
        <v>997</v>
      </c>
      <c r="E602" s="11">
        <v>83682</v>
      </c>
    </row>
    <row r="603" spans="1:5" outlineLevel="2" x14ac:dyDescent="0.35">
      <c r="A603" s="9">
        <f t="shared" si="8"/>
        <v>3</v>
      </c>
      <c r="B603" s="10" t="s">
        <v>68</v>
      </c>
      <c r="C603" s="10" t="s">
        <v>69</v>
      </c>
      <c r="D603" s="10" t="s">
        <v>70</v>
      </c>
      <c r="E603" s="11">
        <v>3361088.8000000003</v>
      </c>
    </row>
    <row r="604" spans="1:5" outlineLevel="2" x14ac:dyDescent="0.35">
      <c r="A604" s="9">
        <f t="shared" si="8"/>
        <v>4</v>
      </c>
      <c r="B604" s="10" t="s">
        <v>68</v>
      </c>
      <c r="C604" s="10" t="s">
        <v>69</v>
      </c>
      <c r="D604" s="10" t="s">
        <v>991</v>
      </c>
      <c r="E604" s="11">
        <v>20000</v>
      </c>
    </row>
    <row r="605" spans="1:5" outlineLevel="2" x14ac:dyDescent="0.35">
      <c r="A605" s="9">
        <f t="shared" si="8"/>
        <v>5</v>
      </c>
      <c r="B605" s="10" t="s">
        <v>68</v>
      </c>
      <c r="C605" s="10" t="s">
        <v>992</v>
      </c>
      <c r="D605" s="10" t="s">
        <v>993</v>
      </c>
      <c r="E605" s="11">
        <v>20000</v>
      </c>
    </row>
    <row r="606" spans="1:5" outlineLevel="2" x14ac:dyDescent="0.35">
      <c r="A606" s="9">
        <f t="shared" si="8"/>
        <v>6</v>
      </c>
      <c r="B606" s="10" t="s">
        <v>68</v>
      </c>
      <c r="C606" s="10" t="s">
        <v>994</v>
      </c>
      <c r="D606" s="10" t="s">
        <v>995</v>
      </c>
      <c r="E606" s="11">
        <v>20000</v>
      </c>
    </row>
    <row r="607" spans="1:5" outlineLevel="1" x14ac:dyDescent="0.35">
      <c r="A607" s="9"/>
      <c r="B607" s="12" t="s">
        <v>81</v>
      </c>
      <c r="C607" s="10"/>
      <c r="D607" s="10"/>
      <c r="E607" s="11">
        <f>SUBTOTAL(9,E601:E606)</f>
        <v>3615656.4000000004</v>
      </c>
    </row>
    <row r="608" spans="1:5" outlineLevel="2" x14ac:dyDescent="0.35">
      <c r="A608" s="9">
        <v>1</v>
      </c>
      <c r="B608" s="10" t="s">
        <v>999</v>
      </c>
      <c r="C608" s="10" t="s">
        <v>1000</v>
      </c>
      <c r="D608" s="10" t="s">
        <v>1001</v>
      </c>
      <c r="E608" s="11">
        <v>20000</v>
      </c>
    </row>
    <row r="609" spans="1:5" outlineLevel="2" x14ac:dyDescent="0.35">
      <c r="A609" s="9">
        <f t="shared" si="8"/>
        <v>2</v>
      </c>
      <c r="B609" s="10" t="s">
        <v>999</v>
      </c>
      <c r="C609" s="10" t="s">
        <v>1009</v>
      </c>
      <c r="D609" s="10" t="s">
        <v>1010</v>
      </c>
      <c r="E609" s="11">
        <v>20000</v>
      </c>
    </row>
    <row r="610" spans="1:5" outlineLevel="2" x14ac:dyDescent="0.35">
      <c r="A610" s="9">
        <f t="shared" si="8"/>
        <v>3</v>
      </c>
      <c r="B610" s="10" t="s">
        <v>999</v>
      </c>
      <c r="C610" s="10" t="s">
        <v>1005</v>
      </c>
      <c r="D610" s="10" t="s">
        <v>1006</v>
      </c>
      <c r="E610" s="11">
        <v>20000</v>
      </c>
    </row>
    <row r="611" spans="1:5" outlineLevel="2" x14ac:dyDescent="0.35">
      <c r="A611" s="9">
        <f t="shared" si="8"/>
        <v>4</v>
      </c>
      <c r="B611" s="10" t="s">
        <v>999</v>
      </c>
      <c r="C611" s="10" t="s">
        <v>1011</v>
      </c>
      <c r="D611" s="10" t="s">
        <v>1012</v>
      </c>
      <c r="E611" s="11">
        <v>20000</v>
      </c>
    </row>
    <row r="612" spans="1:5" outlineLevel="2" x14ac:dyDescent="0.35">
      <c r="A612" s="9">
        <f t="shared" si="8"/>
        <v>5</v>
      </c>
      <c r="B612" s="10" t="s">
        <v>999</v>
      </c>
      <c r="C612" s="10" t="s">
        <v>1013</v>
      </c>
      <c r="D612" s="10" t="s">
        <v>1014</v>
      </c>
      <c r="E612" s="11">
        <v>20000</v>
      </c>
    </row>
    <row r="613" spans="1:5" outlineLevel="2" x14ac:dyDescent="0.35">
      <c r="A613" s="9">
        <f t="shared" si="8"/>
        <v>6</v>
      </c>
      <c r="B613" s="10" t="s">
        <v>999</v>
      </c>
      <c r="C613" s="10" t="s">
        <v>1000</v>
      </c>
      <c r="D613" s="10" t="s">
        <v>1002</v>
      </c>
      <c r="E613" s="11">
        <v>20000</v>
      </c>
    </row>
    <row r="614" spans="1:5" outlineLevel="2" x14ac:dyDescent="0.35">
      <c r="A614" s="9">
        <f t="shared" si="8"/>
        <v>7</v>
      </c>
      <c r="B614" s="10" t="s">
        <v>999</v>
      </c>
      <c r="C614" s="10" t="s">
        <v>1007</v>
      </c>
      <c r="D614" s="10" t="s">
        <v>1008</v>
      </c>
      <c r="E614" s="11">
        <v>20000</v>
      </c>
    </row>
    <row r="615" spans="1:5" outlineLevel="2" x14ac:dyDescent="0.35">
      <c r="A615" s="9">
        <f t="shared" si="8"/>
        <v>8</v>
      </c>
      <c r="B615" s="10" t="s">
        <v>999</v>
      </c>
      <c r="C615" s="10" t="s">
        <v>1024</v>
      </c>
      <c r="D615" s="10" t="s">
        <v>1025</v>
      </c>
      <c r="E615" s="11">
        <v>465295.86</v>
      </c>
    </row>
    <row r="616" spans="1:5" outlineLevel="2" x14ac:dyDescent="0.35">
      <c r="A616" s="9">
        <f t="shared" si="8"/>
        <v>9</v>
      </c>
      <c r="B616" s="10" t="s">
        <v>999</v>
      </c>
      <c r="C616" s="10" t="s">
        <v>1015</v>
      </c>
      <c r="D616" s="10" t="s">
        <v>1016</v>
      </c>
      <c r="E616" s="11">
        <v>20000</v>
      </c>
    </row>
    <row r="617" spans="1:5" outlineLevel="2" x14ac:dyDescent="0.35">
      <c r="A617" s="9">
        <f t="shared" si="8"/>
        <v>10</v>
      </c>
      <c r="B617" s="10" t="s">
        <v>999</v>
      </c>
      <c r="C617" s="10" t="s">
        <v>1003</v>
      </c>
      <c r="D617" s="10" t="s">
        <v>1004</v>
      </c>
      <c r="E617" s="11">
        <v>20000</v>
      </c>
    </row>
    <row r="618" spans="1:5" outlineLevel="2" x14ac:dyDescent="0.35">
      <c r="A618" s="9">
        <f t="shared" si="8"/>
        <v>11</v>
      </c>
      <c r="B618" s="10" t="s">
        <v>999</v>
      </c>
      <c r="C618" s="10" t="s">
        <v>1017</v>
      </c>
      <c r="D618" s="10" t="s">
        <v>1018</v>
      </c>
      <c r="E618" s="11">
        <v>20000</v>
      </c>
    </row>
    <row r="619" spans="1:5" outlineLevel="2" x14ac:dyDescent="0.35">
      <c r="A619" s="9">
        <f t="shared" si="8"/>
        <v>12</v>
      </c>
      <c r="B619" s="10" t="s">
        <v>999</v>
      </c>
      <c r="C619" s="10" t="s">
        <v>1013</v>
      </c>
      <c r="D619" s="10" t="s">
        <v>1020</v>
      </c>
      <c r="E619" s="11">
        <v>20000</v>
      </c>
    </row>
    <row r="620" spans="1:5" outlineLevel="2" x14ac:dyDescent="0.35">
      <c r="A620" s="9">
        <f t="shared" si="8"/>
        <v>13</v>
      </c>
      <c r="B620" s="10" t="s">
        <v>999</v>
      </c>
      <c r="C620" s="10" t="s">
        <v>1005</v>
      </c>
      <c r="D620" s="10" t="s">
        <v>1019</v>
      </c>
      <c r="E620" s="11">
        <v>20000</v>
      </c>
    </row>
    <row r="621" spans="1:5" outlineLevel="2" x14ac:dyDescent="0.35">
      <c r="A621" s="9">
        <f t="shared" si="8"/>
        <v>14</v>
      </c>
      <c r="B621" s="10" t="s">
        <v>999</v>
      </c>
      <c r="C621" s="10" t="s">
        <v>1021</v>
      </c>
      <c r="D621" s="10" t="s">
        <v>1026</v>
      </c>
      <c r="E621" s="11">
        <v>780417.46</v>
      </c>
    </row>
    <row r="622" spans="1:5" outlineLevel="2" x14ac:dyDescent="0.35">
      <c r="A622" s="9">
        <f t="shared" si="8"/>
        <v>15</v>
      </c>
      <c r="B622" s="10" t="s">
        <v>999</v>
      </c>
      <c r="C622" s="10" t="s">
        <v>1021</v>
      </c>
      <c r="D622" s="10" t="s">
        <v>1022</v>
      </c>
      <c r="E622" s="11">
        <v>20000</v>
      </c>
    </row>
    <row r="623" spans="1:5" outlineLevel="2" x14ac:dyDescent="0.35">
      <c r="A623" s="9">
        <f t="shared" si="8"/>
        <v>16</v>
      </c>
      <c r="B623" s="10" t="s">
        <v>999</v>
      </c>
      <c r="C623" s="10" t="s">
        <v>1017</v>
      </c>
      <c r="D623" s="10" t="s">
        <v>1023</v>
      </c>
      <c r="E623" s="11">
        <v>20000</v>
      </c>
    </row>
    <row r="624" spans="1:5" outlineLevel="1" x14ac:dyDescent="0.35">
      <c r="A624" s="9"/>
      <c r="B624" s="12" t="s">
        <v>1447</v>
      </c>
      <c r="C624" s="10"/>
      <c r="D624" s="10"/>
      <c r="E624" s="11">
        <f>SUBTOTAL(9,E608:E623)</f>
        <v>1525713.3199999998</v>
      </c>
    </row>
    <row r="625" spans="1:5" outlineLevel="2" x14ac:dyDescent="0.35">
      <c r="A625" s="9">
        <v>1</v>
      </c>
      <c r="B625" s="10" t="s">
        <v>1027</v>
      </c>
      <c r="C625" s="10" t="s">
        <v>1033</v>
      </c>
      <c r="D625" s="10" t="s">
        <v>1034</v>
      </c>
      <c r="E625" s="11">
        <v>20000</v>
      </c>
    </row>
    <row r="626" spans="1:5" outlineLevel="2" x14ac:dyDescent="0.35">
      <c r="A626" s="9">
        <f t="shared" si="8"/>
        <v>2</v>
      </c>
      <c r="B626" s="10" t="s">
        <v>1027</v>
      </c>
      <c r="C626" s="10" t="s">
        <v>1028</v>
      </c>
      <c r="D626" s="10" t="s">
        <v>1029</v>
      </c>
      <c r="E626" s="11">
        <v>20000</v>
      </c>
    </row>
    <row r="627" spans="1:5" outlineLevel="2" x14ac:dyDescent="0.35">
      <c r="A627" s="9">
        <f t="shared" si="8"/>
        <v>3</v>
      </c>
      <c r="B627" s="10" t="s">
        <v>1027</v>
      </c>
      <c r="C627" s="10" t="s">
        <v>1030</v>
      </c>
      <c r="D627" s="10" t="s">
        <v>1031</v>
      </c>
      <c r="E627" s="11">
        <v>20000</v>
      </c>
    </row>
    <row r="628" spans="1:5" outlineLevel="2" x14ac:dyDescent="0.35">
      <c r="A628" s="9">
        <f t="shared" si="8"/>
        <v>4</v>
      </c>
      <c r="B628" s="10" t="s">
        <v>1027</v>
      </c>
      <c r="C628" s="10" t="s">
        <v>1035</v>
      </c>
      <c r="D628" s="10" t="s">
        <v>1036</v>
      </c>
      <c r="E628" s="11">
        <v>20000</v>
      </c>
    </row>
    <row r="629" spans="1:5" outlineLevel="2" x14ac:dyDescent="0.35">
      <c r="A629" s="9">
        <f t="shared" si="8"/>
        <v>5</v>
      </c>
      <c r="B629" s="10" t="s">
        <v>1027</v>
      </c>
      <c r="C629" s="10" t="s">
        <v>1030</v>
      </c>
      <c r="D629" s="10" t="s">
        <v>1032</v>
      </c>
      <c r="E629" s="11">
        <v>20000</v>
      </c>
    </row>
    <row r="630" spans="1:5" outlineLevel="1" x14ac:dyDescent="0.35">
      <c r="A630" s="9"/>
      <c r="B630" s="12" t="s">
        <v>1448</v>
      </c>
      <c r="C630" s="10"/>
      <c r="D630" s="10"/>
      <c r="E630" s="11">
        <f>SUBTOTAL(9,E625:E629)</f>
        <v>100000</v>
      </c>
    </row>
    <row r="631" spans="1:5" outlineLevel="2" x14ac:dyDescent="0.35">
      <c r="A631" s="9">
        <v>1</v>
      </c>
      <c r="B631" s="10" t="s">
        <v>1037</v>
      </c>
      <c r="C631" s="10" t="s">
        <v>1038</v>
      </c>
      <c r="D631" s="10" t="s">
        <v>1039</v>
      </c>
      <c r="E631" s="11">
        <v>20000</v>
      </c>
    </row>
    <row r="632" spans="1:5" outlineLevel="2" x14ac:dyDescent="0.35">
      <c r="A632" s="9">
        <f t="shared" si="8"/>
        <v>2</v>
      </c>
      <c r="B632" s="10" t="s">
        <v>1037</v>
      </c>
      <c r="C632" s="10" t="s">
        <v>1038</v>
      </c>
      <c r="D632" s="10" t="s">
        <v>1056</v>
      </c>
      <c r="E632" s="11">
        <v>44860.800000000003</v>
      </c>
    </row>
    <row r="633" spans="1:5" outlineLevel="2" x14ac:dyDescent="0.35">
      <c r="A633" s="9">
        <f t="shared" si="8"/>
        <v>3</v>
      </c>
      <c r="B633" s="10" t="s">
        <v>1037</v>
      </c>
      <c r="C633" s="10" t="s">
        <v>1042</v>
      </c>
      <c r="D633" s="10" t="s">
        <v>1043</v>
      </c>
      <c r="E633" s="11">
        <v>20000</v>
      </c>
    </row>
    <row r="634" spans="1:5" outlineLevel="2" x14ac:dyDescent="0.35">
      <c r="A634" s="9">
        <f t="shared" si="8"/>
        <v>4</v>
      </c>
      <c r="B634" s="10" t="s">
        <v>1037</v>
      </c>
      <c r="C634" s="10" t="s">
        <v>1042</v>
      </c>
      <c r="D634" s="10" t="s">
        <v>1044</v>
      </c>
      <c r="E634" s="11">
        <v>20000</v>
      </c>
    </row>
    <row r="635" spans="1:5" outlineLevel="2" x14ac:dyDescent="0.35">
      <c r="A635" s="9">
        <f t="shared" si="8"/>
        <v>5</v>
      </c>
      <c r="B635" s="10" t="s">
        <v>1037</v>
      </c>
      <c r="C635" s="10" t="s">
        <v>1042</v>
      </c>
      <c r="D635" s="10" t="s">
        <v>1057</v>
      </c>
      <c r="E635" s="11">
        <v>210642.36</v>
      </c>
    </row>
    <row r="636" spans="1:5" outlineLevel="2" x14ac:dyDescent="0.35">
      <c r="A636" s="9">
        <f t="shared" si="8"/>
        <v>6</v>
      </c>
      <c r="B636" s="10" t="s">
        <v>1037</v>
      </c>
      <c r="C636" s="10" t="s">
        <v>1040</v>
      </c>
      <c r="D636" s="10" t="s">
        <v>1041</v>
      </c>
      <c r="E636" s="11">
        <v>20000</v>
      </c>
    </row>
    <row r="637" spans="1:5" outlineLevel="2" x14ac:dyDescent="0.35">
      <c r="A637" s="9">
        <f t="shared" si="8"/>
        <v>7</v>
      </c>
      <c r="B637" s="10" t="s">
        <v>1037</v>
      </c>
      <c r="C637" s="10" t="s">
        <v>1042</v>
      </c>
      <c r="D637" s="10" t="s">
        <v>1520</v>
      </c>
      <c r="E637" s="11">
        <v>152234</v>
      </c>
    </row>
    <row r="638" spans="1:5" outlineLevel="2" x14ac:dyDescent="0.35">
      <c r="A638" s="9">
        <f t="shared" ref="A638:A705" si="9">1+A637</f>
        <v>8</v>
      </c>
      <c r="B638" s="10" t="s">
        <v>1037</v>
      </c>
      <c r="C638" s="10" t="s">
        <v>1045</v>
      </c>
      <c r="D638" s="10" t="s">
        <v>1046</v>
      </c>
      <c r="E638" s="11">
        <v>20000</v>
      </c>
    </row>
    <row r="639" spans="1:5" outlineLevel="2" x14ac:dyDescent="0.35">
      <c r="A639" s="9">
        <f t="shared" si="9"/>
        <v>9</v>
      </c>
      <c r="B639" s="10" t="s">
        <v>1037</v>
      </c>
      <c r="C639" s="10" t="s">
        <v>1054</v>
      </c>
      <c r="D639" s="10" t="s">
        <v>1055</v>
      </c>
      <c r="E639" s="11">
        <v>40000</v>
      </c>
    </row>
    <row r="640" spans="1:5" outlineLevel="2" x14ac:dyDescent="0.35">
      <c r="A640" s="9">
        <f t="shared" si="9"/>
        <v>10</v>
      </c>
      <c r="B640" s="10" t="s">
        <v>1037</v>
      </c>
      <c r="C640" s="10" t="s">
        <v>1049</v>
      </c>
      <c r="D640" s="10" t="s">
        <v>1050</v>
      </c>
      <c r="E640" s="11">
        <v>20000</v>
      </c>
    </row>
    <row r="641" spans="1:5" outlineLevel="2" x14ac:dyDescent="0.35">
      <c r="A641" s="9">
        <f t="shared" si="9"/>
        <v>11</v>
      </c>
      <c r="B641" s="10" t="s">
        <v>1037</v>
      </c>
      <c r="C641" s="10" t="s">
        <v>1042</v>
      </c>
      <c r="D641" s="10" t="s">
        <v>1051</v>
      </c>
      <c r="E641" s="11">
        <v>20000</v>
      </c>
    </row>
    <row r="642" spans="1:5" outlineLevel="2" x14ac:dyDescent="0.35">
      <c r="A642" s="9">
        <f t="shared" si="9"/>
        <v>12</v>
      </c>
      <c r="B642" s="10" t="s">
        <v>1037</v>
      </c>
      <c r="C642" s="10" t="s">
        <v>1047</v>
      </c>
      <c r="D642" s="10" t="s">
        <v>1048</v>
      </c>
      <c r="E642" s="11">
        <v>20000</v>
      </c>
    </row>
    <row r="643" spans="1:5" outlineLevel="2" x14ac:dyDescent="0.35">
      <c r="A643" s="9">
        <f t="shared" si="9"/>
        <v>13</v>
      </c>
      <c r="B643" s="10" t="s">
        <v>1037</v>
      </c>
      <c r="C643" s="10" t="s">
        <v>1052</v>
      </c>
      <c r="D643" s="10" t="s">
        <v>1053</v>
      </c>
      <c r="E643" s="11">
        <v>20000</v>
      </c>
    </row>
    <row r="644" spans="1:5" outlineLevel="1" x14ac:dyDescent="0.35">
      <c r="A644" s="9"/>
      <c r="B644" s="12" t="s">
        <v>1449</v>
      </c>
      <c r="C644" s="10"/>
      <c r="D644" s="10"/>
      <c r="E644" s="11">
        <f>SUBTOTAL(9,E631:E643)</f>
        <v>627737.15999999992</v>
      </c>
    </row>
    <row r="645" spans="1:5" outlineLevel="2" x14ac:dyDescent="0.35">
      <c r="A645" s="9">
        <v>1</v>
      </c>
      <c r="B645" s="10" t="s">
        <v>1058</v>
      </c>
      <c r="C645" s="10" t="s">
        <v>1059</v>
      </c>
      <c r="D645" s="10" t="s">
        <v>1060</v>
      </c>
      <c r="E645" s="11">
        <v>20000</v>
      </c>
    </row>
    <row r="646" spans="1:5" outlineLevel="2" x14ac:dyDescent="0.35">
      <c r="A646" s="9">
        <f t="shared" si="9"/>
        <v>2</v>
      </c>
      <c r="B646" s="10" t="s">
        <v>1058</v>
      </c>
      <c r="C646" s="10" t="s">
        <v>1094</v>
      </c>
      <c r="D646" s="10" t="s">
        <v>1095</v>
      </c>
      <c r="E646" s="11">
        <v>197498.60000000003</v>
      </c>
    </row>
    <row r="647" spans="1:5" outlineLevel="2" x14ac:dyDescent="0.35">
      <c r="A647" s="9">
        <f t="shared" si="9"/>
        <v>3</v>
      </c>
      <c r="B647" s="10" t="s">
        <v>1058</v>
      </c>
      <c r="C647" s="10" t="s">
        <v>1061</v>
      </c>
      <c r="D647" s="10" t="s">
        <v>1062</v>
      </c>
      <c r="E647" s="11">
        <v>20000</v>
      </c>
    </row>
    <row r="648" spans="1:5" outlineLevel="2" x14ac:dyDescent="0.35">
      <c r="A648" s="9">
        <f t="shared" si="9"/>
        <v>4</v>
      </c>
      <c r="B648" s="10" t="s">
        <v>1058</v>
      </c>
      <c r="C648" s="10" t="s">
        <v>1083</v>
      </c>
      <c r="D648" s="10" t="s">
        <v>1096</v>
      </c>
      <c r="E648" s="11">
        <v>507941.01999999996</v>
      </c>
    </row>
    <row r="649" spans="1:5" outlineLevel="2" x14ac:dyDescent="0.35">
      <c r="A649" s="9">
        <f t="shared" si="9"/>
        <v>5</v>
      </c>
      <c r="B649" s="10" t="s">
        <v>1058</v>
      </c>
      <c r="C649" s="10" t="s">
        <v>1067</v>
      </c>
      <c r="D649" s="10" t="s">
        <v>1068</v>
      </c>
      <c r="E649" s="11">
        <v>20000</v>
      </c>
    </row>
    <row r="650" spans="1:5" outlineLevel="2" x14ac:dyDescent="0.35">
      <c r="A650" s="9">
        <f t="shared" si="9"/>
        <v>6</v>
      </c>
      <c r="B650" s="10" t="s">
        <v>1058</v>
      </c>
      <c r="C650" s="10" t="s">
        <v>1086</v>
      </c>
      <c r="D650" s="10" t="s">
        <v>1092</v>
      </c>
      <c r="E650" s="11">
        <v>40000</v>
      </c>
    </row>
    <row r="651" spans="1:5" outlineLevel="2" x14ac:dyDescent="0.35">
      <c r="A651" s="9">
        <f t="shared" si="9"/>
        <v>7</v>
      </c>
      <c r="B651" s="10" t="s">
        <v>1058</v>
      </c>
      <c r="C651" s="10" t="s">
        <v>1074</v>
      </c>
      <c r="D651" s="10" t="s">
        <v>1075</v>
      </c>
      <c r="E651" s="11">
        <v>20000</v>
      </c>
    </row>
    <row r="652" spans="1:5" outlineLevel="2" x14ac:dyDescent="0.35">
      <c r="A652" s="9">
        <f t="shared" si="9"/>
        <v>8</v>
      </c>
      <c r="B652" s="10" t="s">
        <v>1058</v>
      </c>
      <c r="C652" s="10" t="s">
        <v>1081</v>
      </c>
      <c r="D652" s="10" t="s">
        <v>1082</v>
      </c>
      <c r="E652" s="11">
        <v>20000</v>
      </c>
    </row>
    <row r="653" spans="1:5" outlineLevel="2" x14ac:dyDescent="0.35">
      <c r="A653" s="9">
        <f t="shared" si="9"/>
        <v>9</v>
      </c>
      <c r="B653" s="10" t="s">
        <v>1058</v>
      </c>
      <c r="C653" s="10" t="s">
        <v>1079</v>
      </c>
      <c r="D653" s="10" t="s">
        <v>1080</v>
      </c>
      <c r="E653" s="11">
        <v>20000</v>
      </c>
    </row>
    <row r="654" spans="1:5" outlineLevel="2" x14ac:dyDescent="0.35">
      <c r="A654" s="9">
        <f t="shared" si="9"/>
        <v>10</v>
      </c>
      <c r="B654" s="10" t="s">
        <v>1058</v>
      </c>
      <c r="C654" s="10" t="s">
        <v>1067</v>
      </c>
      <c r="D654" s="10" t="s">
        <v>1069</v>
      </c>
      <c r="E654" s="11">
        <v>20000</v>
      </c>
    </row>
    <row r="655" spans="1:5" outlineLevel="2" x14ac:dyDescent="0.35">
      <c r="A655" s="9">
        <f t="shared" si="9"/>
        <v>11</v>
      </c>
      <c r="B655" s="10" t="s">
        <v>1058</v>
      </c>
      <c r="C655" s="10" t="s">
        <v>1063</v>
      </c>
      <c r="D655" s="10" t="s">
        <v>1064</v>
      </c>
      <c r="E655" s="11">
        <v>20000</v>
      </c>
    </row>
    <row r="656" spans="1:5" outlineLevel="2" x14ac:dyDescent="0.35">
      <c r="A656" s="9">
        <f t="shared" si="9"/>
        <v>12</v>
      </c>
      <c r="B656" s="10" t="s">
        <v>1058</v>
      </c>
      <c r="C656" s="10" t="s">
        <v>1059</v>
      </c>
      <c r="D656" s="10" t="s">
        <v>1065</v>
      </c>
      <c r="E656" s="11">
        <v>20000</v>
      </c>
    </row>
    <row r="657" spans="1:5" outlineLevel="2" x14ac:dyDescent="0.35">
      <c r="A657" s="9">
        <f t="shared" si="9"/>
        <v>13</v>
      </c>
      <c r="B657" s="10" t="s">
        <v>1058</v>
      </c>
      <c r="C657" s="10" t="s">
        <v>1067</v>
      </c>
      <c r="D657" s="10" t="s">
        <v>1070</v>
      </c>
      <c r="E657" s="11">
        <v>20000</v>
      </c>
    </row>
    <row r="658" spans="1:5" outlineLevel="2" x14ac:dyDescent="0.35">
      <c r="A658" s="9">
        <f t="shared" si="9"/>
        <v>14</v>
      </c>
      <c r="B658" s="10" t="s">
        <v>1058</v>
      </c>
      <c r="C658" s="10" t="s">
        <v>1067</v>
      </c>
      <c r="D658" s="10" t="s">
        <v>1071</v>
      </c>
      <c r="E658" s="11">
        <v>20000</v>
      </c>
    </row>
    <row r="659" spans="1:5" outlineLevel="2" x14ac:dyDescent="0.35">
      <c r="A659" s="9">
        <f t="shared" si="9"/>
        <v>15</v>
      </c>
      <c r="B659" s="10" t="s">
        <v>1058</v>
      </c>
      <c r="C659" s="10" t="s">
        <v>1059</v>
      </c>
      <c r="D659" s="10" t="s">
        <v>1090</v>
      </c>
      <c r="E659" s="11">
        <v>40000</v>
      </c>
    </row>
    <row r="660" spans="1:5" outlineLevel="2" x14ac:dyDescent="0.35">
      <c r="A660" s="9">
        <f t="shared" si="9"/>
        <v>16</v>
      </c>
      <c r="B660" s="10" t="s">
        <v>1058</v>
      </c>
      <c r="C660" s="10" t="s">
        <v>1086</v>
      </c>
      <c r="D660" s="10" t="s">
        <v>1087</v>
      </c>
      <c r="E660" s="11">
        <v>20000</v>
      </c>
    </row>
    <row r="661" spans="1:5" outlineLevel="2" x14ac:dyDescent="0.35">
      <c r="A661" s="9">
        <f t="shared" si="9"/>
        <v>17</v>
      </c>
      <c r="B661" s="10" t="s">
        <v>1058</v>
      </c>
      <c r="C661" s="10" t="s">
        <v>1097</v>
      </c>
      <c r="D661" s="10" t="s">
        <v>1098</v>
      </c>
      <c r="E661" s="11">
        <v>555802.36</v>
      </c>
    </row>
    <row r="662" spans="1:5" outlineLevel="2" x14ac:dyDescent="0.35">
      <c r="A662" s="9">
        <f t="shared" si="9"/>
        <v>18</v>
      </c>
      <c r="B662" s="10" t="s">
        <v>1058</v>
      </c>
      <c r="C662" s="10" t="s">
        <v>1059</v>
      </c>
      <c r="D662" s="10" t="s">
        <v>1066</v>
      </c>
      <c r="E662" s="11">
        <v>20000</v>
      </c>
    </row>
    <row r="663" spans="1:5" outlineLevel="2" x14ac:dyDescent="0.35">
      <c r="A663" s="9">
        <f t="shared" si="9"/>
        <v>19</v>
      </c>
      <c r="B663" s="10" t="s">
        <v>1058</v>
      </c>
      <c r="C663" s="10" t="s">
        <v>1061</v>
      </c>
      <c r="D663" s="10" t="s">
        <v>1073</v>
      </c>
      <c r="E663" s="11">
        <v>20000</v>
      </c>
    </row>
    <row r="664" spans="1:5" outlineLevel="2" x14ac:dyDescent="0.35">
      <c r="A664" s="9">
        <f t="shared" si="9"/>
        <v>20</v>
      </c>
      <c r="B664" s="10" t="s">
        <v>1058</v>
      </c>
      <c r="C664" s="10" t="s">
        <v>1083</v>
      </c>
      <c r="D664" s="10" t="s">
        <v>1084</v>
      </c>
      <c r="E664" s="11">
        <v>20000</v>
      </c>
    </row>
    <row r="665" spans="1:5" outlineLevel="2" x14ac:dyDescent="0.35">
      <c r="A665" s="9">
        <f t="shared" si="9"/>
        <v>21</v>
      </c>
      <c r="B665" s="10" t="s">
        <v>1058</v>
      </c>
      <c r="C665" s="10" t="s">
        <v>1059</v>
      </c>
      <c r="D665" s="10" t="s">
        <v>1093</v>
      </c>
      <c r="E665" s="11">
        <v>42039.14</v>
      </c>
    </row>
    <row r="666" spans="1:5" outlineLevel="2" x14ac:dyDescent="0.35">
      <c r="A666" s="9">
        <f t="shared" si="9"/>
        <v>22</v>
      </c>
      <c r="B666" s="10" t="s">
        <v>1058</v>
      </c>
      <c r="C666" s="10" t="s">
        <v>1083</v>
      </c>
      <c r="D666" s="10" t="s">
        <v>1085</v>
      </c>
      <c r="E666" s="11">
        <v>20000</v>
      </c>
    </row>
    <row r="667" spans="1:5" outlineLevel="2" x14ac:dyDescent="0.35">
      <c r="A667" s="9">
        <f t="shared" si="9"/>
        <v>23</v>
      </c>
      <c r="B667" s="10" t="s">
        <v>1058</v>
      </c>
      <c r="C667" s="10" t="s">
        <v>1086</v>
      </c>
      <c r="D667" s="10" t="s">
        <v>1088</v>
      </c>
      <c r="E667" s="11">
        <v>20000</v>
      </c>
    </row>
    <row r="668" spans="1:5" outlineLevel="2" x14ac:dyDescent="0.35">
      <c r="A668" s="9">
        <f t="shared" si="9"/>
        <v>24</v>
      </c>
      <c r="B668" s="10" t="s">
        <v>1058</v>
      </c>
      <c r="C668" s="10" t="s">
        <v>1079</v>
      </c>
      <c r="D668" s="10" t="s">
        <v>1091</v>
      </c>
      <c r="E668" s="11">
        <v>40000</v>
      </c>
    </row>
    <row r="669" spans="1:5" outlineLevel="2" x14ac:dyDescent="0.35">
      <c r="A669" s="9">
        <f t="shared" si="9"/>
        <v>25</v>
      </c>
      <c r="B669" s="10" t="s">
        <v>1058</v>
      </c>
      <c r="C669" s="10" t="s">
        <v>1063</v>
      </c>
      <c r="D669" s="10" t="s">
        <v>1089</v>
      </c>
      <c r="E669" s="11">
        <v>40000</v>
      </c>
    </row>
    <row r="670" spans="1:5" outlineLevel="2" x14ac:dyDescent="0.35">
      <c r="A670" s="9">
        <f t="shared" si="9"/>
        <v>26</v>
      </c>
      <c r="B670" s="10" t="s">
        <v>1058</v>
      </c>
      <c r="C670" s="10" t="s">
        <v>1076</v>
      </c>
      <c r="D670" s="10" t="s">
        <v>1077</v>
      </c>
      <c r="E670" s="11">
        <v>20000</v>
      </c>
    </row>
    <row r="671" spans="1:5" outlineLevel="2" x14ac:dyDescent="0.35">
      <c r="A671" s="9">
        <f t="shared" si="9"/>
        <v>27</v>
      </c>
      <c r="B671" s="10" t="s">
        <v>1058</v>
      </c>
      <c r="C671" s="10" t="s">
        <v>1076</v>
      </c>
      <c r="D671" s="10" t="s">
        <v>1078</v>
      </c>
      <c r="E671" s="11">
        <v>20000</v>
      </c>
    </row>
    <row r="672" spans="1:5" outlineLevel="2" x14ac:dyDescent="0.35">
      <c r="A672" s="9">
        <f t="shared" si="9"/>
        <v>28</v>
      </c>
      <c r="B672" s="10" t="s">
        <v>1058</v>
      </c>
      <c r="C672" s="10" t="s">
        <v>1067</v>
      </c>
      <c r="D672" s="10" t="s">
        <v>1072</v>
      </c>
      <c r="E672" s="11">
        <v>20000</v>
      </c>
    </row>
    <row r="673" spans="1:5" outlineLevel="1" x14ac:dyDescent="0.35">
      <c r="A673" s="9"/>
      <c r="B673" s="12" t="s">
        <v>1450</v>
      </c>
      <c r="C673" s="10"/>
      <c r="D673" s="10"/>
      <c r="E673" s="11">
        <f>SUBTOTAL(9,E645:E672)</f>
        <v>1863281.1199999999</v>
      </c>
    </row>
    <row r="674" spans="1:5" outlineLevel="2" x14ac:dyDescent="0.35">
      <c r="A674" s="9">
        <v>1</v>
      </c>
      <c r="B674" s="10" t="s">
        <v>71</v>
      </c>
      <c r="C674" s="10" t="s">
        <v>1099</v>
      </c>
      <c r="D674" s="10" t="s">
        <v>1100</v>
      </c>
      <c r="E674" s="11">
        <v>20000</v>
      </c>
    </row>
    <row r="675" spans="1:5" outlineLevel="2" x14ac:dyDescent="0.35">
      <c r="A675" s="9">
        <f t="shared" si="9"/>
        <v>2</v>
      </c>
      <c r="B675" s="10" t="s">
        <v>71</v>
      </c>
      <c r="C675" s="10" t="s">
        <v>1106</v>
      </c>
      <c r="D675" s="10" t="s">
        <v>1107</v>
      </c>
      <c r="E675" s="11">
        <v>20000</v>
      </c>
    </row>
    <row r="676" spans="1:5" outlineLevel="2" x14ac:dyDescent="0.35">
      <c r="A676" s="9">
        <f t="shared" si="9"/>
        <v>3</v>
      </c>
      <c r="B676" s="10" t="s">
        <v>71</v>
      </c>
      <c r="C676" s="10" t="s">
        <v>1106</v>
      </c>
      <c r="D676" s="10" t="s">
        <v>1108</v>
      </c>
      <c r="E676" s="11">
        <v>20000</v>
      </c>
    </row>
    <row r="677" spans="1:5" outlineLevel="2" x14ac:dyDescent="0.35">
      <c r="A677" s="9">
        <f t="shared" si="9"/>
        <v>4</v>
      </c>
      <c r="B677" s="10" t="s">
        <v>71</v>
      </c>
      <c r="C677" s="10" t="s">
        <v>127</v>
      </c>
      <c r="D677" s="10" t="s">
        <v>1105</v>
      </c>
      <c r="E677" s="11">
        <v>20000</v>
      </c>
    </row>
    <row r="678" spans="1:5" outlineLevel="2" x14ac:dyDescent="0.35">
      <c r="A678" s="9">
        <f t="shared" si="9"/>
        <v>5</v>
      </c>
      <c r="B678" s="10" t="s">
        <v>71</v>
      </c>
      <c r="C678" s="10" t="s">
        <v>1117</v>
      </c>
      <c r="D678" s="10" t="s">
        <v>1118</v>
      </c>
      <c r="E678" s="11">
        <v>40000</v>
      </c>
    </row>
    <row r="679" spans="1:5" outlineLevel="2" x14ac:dyDescent="0.35">
      <c r="A679" s="9">
        <f t="shared" si="9"/>
        <v>6</v>
      </c>
      <c r="B679" s="10" t="s">
        <v>71</v>
      </c>
      <c r="C679" s="10" t="s">
        <v>1101</v>
      </c>
      <c r="D679" s="10" t="s">
        <v>1102</v>
      </c>
      <c r="E679" s="11">
        <v>20000</v>
      </c>
    </row>
    <row r="680" spans="1:5" outlineLevel="2" x14ac:dyDescent="0.35">
      <c r="A680" s="9">
        <f t="shared" si="9"/>
        <v>7</v>
      </c>
      <c r="B680" s="10" t="s">
        <v>71</v>
      </c>
      <c r="C680" s="10" t="s">
        <v>1103</v>
      </c>
      <c r="D680" s="10" t="s">
        <v>1104</v>
      </c>
      <c r="E680" s="11">
        <v>20000</v>
      </c>
    </row>
    <row r="681" spans="1:5" outlineLevel="2" x14ac:dyDescent="0.35">
      <c r="A681" s="9">
        <f t="shared" si="9"/>
        <v>8</v>
      </c>
      <c r="B681" s="10" t="s">
        <v>71</v>
      </c>
      <c r="C681" s="10" t="s">
        <v>1109</v>
      </c>
      <c r="D681" s="10" t="s">
        <v>1110</v>
      </c>
      <c r="E681" s="11">
        <v>20000</v>
      </c>
    </row>
    <row r="682" spans="1:5" outlineLevel="2" x14ac:dyDescent="0.35">
      <c r="A682" s="9">
        <f t="shared" si="9"/>
        <v>9</v>
      </c>
      <c r="B682" s="10" t="s">
        <v>71</v>
      </c>
      <c r="C682" s="10" t="s">
        <v>127</v>
      </c>
      <c r="D682" s="10" t="s">
        <v>163</v>
      </c>
      <c r="E682" s="11">
        <v>20000</v>
      </c>
    </row>
    <row r="683" spans="1:5" outlineLevel="2" x14ac:dyDescent="0.35">
      <c r="A683" s="9">
        <f t="shared" si="9"/>
        <v>10</v>
      </c>
      <c r="B683" s="10" t="s">
        <v>71</v>
      </c>
      <c r="C683" s="10" t="s">
        <v>1101</v>
      </c>
      <c r="D683" s="10" t="s">
        <v>1115</v>
      </c>
      <c r="E683" s="11">
        <v>20000</v>
      </c>
    </row>
    <row r="684" spans="1:5" outlineLevel="2" x14ac:dyDescent="0.35">
      <c r="A684" s="9">
        <f t="shared" si="9"/>
        <v>11</v>
      </c>
      <c r="B684" s="10" t="s">
        <v>71</v>
      </c>
      <c r="C684" s="10" t="s">
        <v>1113</v>
      </c>
      <c r="D684" s="10" t="s">
        <v>1114</v>
      </c>
      <c r="E684" s="11">
        <v>20000</v>
      </c>
    </row>
    <row r="685" spans="1:5" outlineLevel="2" x14ac:dyDescent="0.35">
      <c r="A685" s="9">
        <f t="shared" si="9"/>
        <v>12</v>
      </c>
      <c r="B685" s="10" t="s">
        <v>71</v>
      </c>
      <c r="C685" s="10" t="s">
        <v>1111</v>
      </c>
      <c r="D685" s="10" t="s">
        <v>1112</v>
      </c>
      <c r="E685" s="11">
        <v>20000</v>
      </c>
    </row>
    <row r="686" spans="1:5" outlineLevel="2" x14ac:dyDescent="0.35">
      <c r="A686" s="9">
        <f t="shared" si="9"/>
        <v>13</v>
      </c>
      <c r="B686" s="10" t="s">
        <v>71</v>
      </c>
      <c r="C686" s="10" t="s">
        <v>1109</v>
      </c>
      <c r="D686" s="10" t="s">
        <v>240</v>
      </c>
      <c r="E686" s="11">
        <v>20000</v>
      </c>
    </row>
    <row r="687" spans="1:5" outlineLevel="2" x14ac:dyDescent="0.35">
      <c r="A687" s="9">
        <f t="shared" si="9"/>
        <v>14</v>
      </c>
      <c r="B687" s="10" t="s">
        <v>71</v>
      </c>
      <c r="C687" s="10" t="s">
        <v>1103</v>
      </c>
      <c r="D687" s="10" t="s">
        <v>1116</v>
      </c>
      <c r="E687" s="11">
        <v>20000</v>
      </c>
    </row>
    <row r="688" spans="1:5" outlineLevel="1" x14ac:dyDescent="0.35">
      <c r="A688" s="9"/>
      <c r="B688" s="12" t="s">
        <v>82</v>
      </c>
      <c r="C688" s="10"/>
      <c r="D688" s="10"/>
      <c r="E688" s="11">
        <f>SUBTOTAL(9,E674:E687)</f>
        <v>300000</v>
      </c>
    </row>
    <row r="689" spans="1:5" outlineLevel="2" x14ac:dyDescent="0.35">
      <c r="A689" s="9">
        <v>1</v>
      </c>
      <c r="B689" s="10" t="s">
        <v>128</v>
      </c>
      <c r="C689" s="10" t="s">
        <v>129</v>
      </c>
      <c r="D689" s="10" t="s">
        <v>1121</v>
      </c>
      <c r="E689" s="11">
        <v>20000</v>
      </c>
    </row>
    <row r="690" spans="1:5" outlineLevel="2" x14ac:dyDescent="0.35">
      <c r="A690" s="9">
        <f t="shared" si="9"/>
        <v>2</v>
      </c>
      <c r="B690" s="10" t="s">
        <v>128</v>
      </c>
      <c r="C690" s="10" t="s">
        <v>1135</v>
      </c>
      <c r="D690" s="10" t="s">
        <v>1136</v>
      </c>
      <c r="E690" s="11">
        <v>20000</v>
      </c>
    </row>
    <row r="691" spans="1:5" outlineLevel="2" x14ac:dyDescent="0.35">
      <c r="A691" s="9">
        <f t="shared" si="9"/>
        <v>3</v>
      </c>
      <c r="B691" s="10" t="s">
        <v>128</v>
      </c>
      <c r="C691" s="10" t="s">
        <v>129</v>
      </c>
      <c r="D691" s="10" t="s">
        <v>162</v>
      </c>
      <c r="E691" s="11">
        <v>20000</v>
      </c>
    </row>
    <row r="692" spans="1:5" outlineLevel="2" x14ac:dyDescent="0.35">
      <c r="A692" s="9">
        <f t="shared" si="9"/>
        <v>4</v>
      </c>
      <c r="B692" s="10" t="s">
        <v>128</v>
      </c>
      <c r="C692" s="10" t="s">
        <v>1521</v>
      </c>
      <c r="D692" s="10" t="s">
        <v>1522</v>
      </c>
      <c r="E692" s="11">
        <v>355435.2</v>
      </c>
    </row>
    <row r="693" spans="1:5" outlineLevel="2" x14ac:dyDescent="0.35">
      <c r="A693" s="9">
        <f t="shared" si="9"/>
        <v>5</v>
      </c>
      <c r="B693" s="10" t="s">
        <v>128</v>
      </c>
      <c r="C693" s="10" t="s">
        <v>129</v>
      </c>
      <c r="D693" s="10" t="s">
        <v>1134</v>
      </c>
      <c r="E693" s="11">
        <v>97272</v>
      </c>
    </row>
    <row r="694" spans="1:5" outlineLevel="2" x14ac:dyDescent="0.35">
      <c r="A694" s="9">
        <f t="shared" si="9"/>
        <v>6</v>
      </c>
      <c r="B694" s="10" t="s">
        <v>128</v>
      </c>
      <c r="C694" s="10" t="s">
        <v>1119</v>
      </c>
      <c r="D694" s="10" t="s">
        <v>1120</v>
      </c>
      <c r="E694" s="11">
        <v>20000</v>
      </c>
    </row>
    <row r="695" spans="1:5" outlineLevel="2" x14ac:dyDescent="0.35">
      <c r="A695" s="9">
        <f t="shared" si="9"/>
        <v>7</v>
      </c>
      <c r="B695" s="10" t="s">
        <v>128</v>
      </c>
      <c r="C695" s="10" t="s">
        <v>1132</v>
      </c>
      <c r="D695" s="10" t="s">
        <v>1133</v>
      </c>
      <c r="E695" s="11">
        <v>40000</v>
      </c>
    </row>
    <row r="696" spans="1:5" outlineLevel="2" x14ac:dyDescent="0.35">
      <c r="A696" s="9">
        <f t="shared" si="9"/>
        <v>8</v>
      </c>
      <c r="B696" s="10" t="s">
        <v>128</v>
      </c>
      <c r="C696" s="10" t="s">
        <v>1128</v>
      </c>
      <c r="D696" s="10" t="s">
        <v>1129</v>
      </c>
      <c r="E696" s="11">
        <v>20000</v>
      </c>
    </row>
    <row r="697" spans="1:5" outlineLevel="2" x14ac:dyDescent="0.35">
      <c r="A697" s="9">
        <f t="shared" si="9"/>
        <v>9</v>
      </c>
      <c r="B697" s="10" t="s">
        <v>128</v>
      </c>
      <c r="C697" s="10" t="s">
        <v>1124</v>
      </c>
      <c r="D697" s="10" t="s">
        <v>1125</v>
      </c>
      <c r="E697" s="11">
        <v>20000</v>
      </c>
    </row>
    <row r="698" spans="1:5" outlineLevel="2" x14ac:dyDescent="0.35">
      <c r="A698" s="9">
        <f t="shared" si="9"/>
        <v>10</v>
      </c>
      <c r="B698" s="10" t="s">
        <v>128</v>
      </c>
      <c r="C698" s="10" t="s">
        <v>1122</v>
      </c>
      <c r="D698" s="10" t="s">
        <v>1123</v>
      </c>
      <c r="E698" s="11">
        <v>20000</v>
      </c>
    </row>
    <row r="699" spans="1:5" outlineLevel="2" x14ac:dyDescent="0.35">
      <c r="A699" s="9">
        <f t="shared" si="9"/>
        <v>11</v>
      </c>
      <c r="B699" s="10" t="s">
        <v>128</v>
      </c>
      <c r="C699" s="10" t="s">
        <v>1126</v>
      </c>
      <c r="D699" s="10" t="s">
        <v>1127</v>
      </c>
      <c r="E699" s="11">
        <v>20000</v>
      </c>
    </row>
    <row r="700" spans="1:5" outlineLevel="2" x14ac:dyDescent="0.35">
      <c r="A700" s="9">
        <f t="shared" si="9"/>
        <v>12</v>
      </c>
      <c r="B700" s="10" t="s">
        <v>128</v>
      </c>
      <c r="C700" s="10" t="s">
        <v>1124</v>
      </c>
      <c r="D700" s="10" t="s">
        <v>1131</v>
      </c>
      <c r="E700" s="11">
        <v>40000</v>
      </c>
    </row>
    <row r="701" spans="1:5" outlineLevel="2" x14ac:dyDescent="0.35">
      <c r="A701" s="9">
        <f t="shared" si="9"/>
        <v>13</v>
      </c>
      <c r="B701" s="10" t="s">
        <v>128</v>
      </c>
      <c r="C701" s="10" t="s">
        <v>1122</v>
      </c>
      <c r="D701" s="10" t="s">
        <v>1130</v>
      </c>
      <c r="E701" s="11">
        <v>40000</v>
      </c>
    </row>
    <row r="702" spans="1:5" outlineLevel="1" x14ac:dyDescent="0.35">
      <c r="A702" s="9"/>
      <c r="B702" s="12" t="s">
        <v>149</v>
      </c>
      <c r="C702" s="10"/>
      <c r="D702" s="10"/>
      <c r="E702" s="11">
        <f>SUBTOTAL(9,E689:E701)</f>
        <v>732707.2</v>
      </c>
    </row>
    <row r="703" spans="1:5" outlineLevel="2" x14ac:dyDescent="0.35">
      <c r="A703" s="9">
        <v>1</v>
      </c>
      <c r="B703" s="10" t="s">
        <v>130</v>
      </c>
      <c r="C703" s="10" t="s">
        <v>1141</v>
      </c>
      <c r="D703" s="10" t="s">
        <v>1142</v>
      </c>
      <c r="E703" s="11">
        <v>150551.79999999999</v>
      </c>
    </row>
    <row r="704" spans="1:5" outlineLevel="2" x14ac:dyDescent="0.35">
      <c r="A704" s="9">
        <f t="shared" si="9"/>
        <v>2</v>
      </c>
      <c r="B704" s="10" t="s">
        <v>130</v>
      </c>
      <c r="C704" s="10" t="s">
        <v>1137</v>
      </c>
      <c r="D704" s="10" t="s">
        <v>1138</v>
      </c>
      <c r="E704" s="11">
        <v>20000</v>
      </c>
    </row>
    <row r="705" spans="1:5" outlineLevel="2" x14ac:dyDescent="0.35">
      <c r="A705" s="9">
        <f t="shared" si="9"/>
        <v>3</v>
      </c>
      <c r="B705" s="10" t="s">
        <v>130</v>
      </c>
      <c r="C705" s="10" t="s">
        <v>1139</v>
      </c>
      <c r="D705" s="10" t="s">
        <v>1140</v>
      </c>
      <c r="E705" s="11">
        <v>20000</v>
      </c>
    </row>
    <row r="706" spans="1:5" outlineLevel="1" x14ac:dyDescent="0.35">
      <c r="A706" s="9"/>
      <c r="B706" s="12" t="s">
        <v>150</v>
      </c>
      <c r="C706" s="10"/>
      <c r="D706" s="10"/>
      <c r="E706" s="11">
        <f>SUBTOTAL(9,E703:E705)</f>
        <v>190551.8</v>
      </c>
    </row>
    <row r="707" spans="1:5" outlineLevel="2" x14ac:dyDescent="0.35">
      <c r="A707" s="9">
        <v>1</v>
      </c>
      <c r="B707" s="10" t="s">
        <v>1143</v>
      </c>
      <c r="C707" s="10" t="s">
        <v>1144</v>
      </c>
      <c r="D707" s="10" t="s">
        <v>1145</v>
      </c>
      <c r="E707" s="11">
        <v>20000</v>
      </c>
    </row>
    <row r="708" spans="1:5" outlineLevel="2" x14ac:dyDescent="0.35">
      <c r="A708" s="9">
        <f t="shared" ref="A708:A778" si="10">1+A707</f>
        <v>2</v>
      </c>
      <c r="B708" s="10" t="s">
        <v>1143</v>
      </c>
      <c r="C708" s="10" t="s">
        <v>1144</v>
      </c>
      <c r="D708" s="10" t="s">
        <v>1146</v>
      </c>
      <c r="E708" s="11">
        <v>20000</v>
      </c>
    </row>
    <row r="709" spans="1:5" outlineLevel="2" x14ac:dyDescent="0.35">
      <c r="A709" s="9">
        <f t="shared" si="10"/>
        <v>3</v>
      </c>
      <c r="B709" s="10" t="s">
        <v>1143</v>
      </c>
      <c r="C709" s="10" t="s">
        <v>1144</v>
      </c>
      <c r="D709" s="10" t="s">
        <v>1156</v>
      </c>
      <c r="E709" s="11">
        <v>34507.199999999997</v>
      </c>
    </row>
    <row r="710" spans="1:5" outlineLevel="2" x14ac:dyDescent="0.35">
      <c r="A710" s="9">
        <f t="shared" si="10"/>
        <v>4</v>
      </c>
      <c r="B710" s="10" t="s">
        <v>1143</v>
      </c>
      <c r="C710" s="10" t="s">
        <v>1149</v>
      </c>
      <c r="D710" s="10" t="s">
        <v>1155</v>
      </c>
      <c r="E710" s="11">
        <v>20851.2</v>
      </c>
    </row>
    <row r="711" spans="1:5" outlineLevel="2" x14ac:dyDescent="0.35">
      <c r="A711" s="9">
        <f t="shared" si="10"/>
        <v>5</v>
      </c>
      <c r="B711" s="10" t="s">
        <v>1143</v>
      </c>
      <c r="C711" s="10" t="s">
        <v>1144</v>
      </c>
      <c r="D711" s="10" t="s">
        <v>1523</v>
      </c>
      <c r="E711" s="11">
        <v>189738.6</v>
      </c>
    </row>
    <row r="712" spans="1:5" outlineLevel="2" x14ac:dyDescent="0.35">
      <c r="A712" s="9">
        <f t="shared" si="10"/>
        <v>6</v>
      </c>
      <c r="B712" s="10" t="s">
        <v>1143</v>
      </c>
      <c r="C712" s="10" t="s">
        <v>1147</v>
      </c>
      <c r="D712" s="10" t="s">
        <v>1148</v>
      </c>
      <c r="E712" s="11">
        <v>20000</v>
      </c>
    </row>
    <row r="713" spans="1:5" outlineLevel="2" x14ac:dyDescent="0.35">
      <c r="A713" s="9">
        <f t="shared" si="10"/>
        <v>7</v>
      </c>
      <c r="B713" s="10" t="s">
        <v>1143</v>
      </c>
      <c r="C713" s="10" t="s">
        <v>1149</v>
      </c>
      <c r="D713" s="10" t="s">
        <v>1150</v>
      </c>
      <c r="E713" s="11">
        <v>20000</v>
      </c>
    </row>
    <row r="714" spans="1:5" outlineLevel="2" x14ac:dyDescent="0.35">
      <c r="A714" s="9">
        <f t="shared" si="10"/>
        <v>8</v>
      </c>
      <c r="B714" s="10" t="s">
        <v>1143</v>
      </c>
      <c r="C714" s="10" t="s">
        <v>1153</v>
      </c>
      <c r="D714" s="10" t="s">
        <v>1154</v>
      </c>
      <c r="E714" s="11">
        <v>20000</v>
      </c>
    </row>
    <row r="715" spans="1:5" outlineLevel="2" x14ac:dyDescent="0.35">
      <c r="A715" s="9">
        <f t="shared" si="10"/>
        <v>9</v>
      </c>
      <c r="B715" s="10" t="s">
        <v>1143</v>
      </c>
      <c r="C715" s="10" t="s">
        <v>1151</v>
      </c>
      <c r="D715" s="10" t="s">
        <v>1152</v>
      </c>
      <c r="E715" s="11">
        <v>20000</v>
      </c>
    </row>
    <row r="716" spans="1:5" outlineLevel="2" x14ac:dyDescent="0.35">
      <c r="A716" s="9">
        <f t="shared" si="10"/>
        <v>10</v>
      </c>
      <c r="B716" s="10" t="s">
        <v>1143</v>
      </c>
      <c r="C716" s="10" t="s">
        <v>1151</v>
      </c>
      <c r="D716" s="10" t="s">
        <v>1157</v>
      </c>
      <c r="E716" s="11">
        <v>20000</v>
      </c>
    </row>
    <row r="717" spans="1:5" outlineLevel="1" x14ac:dyDescent="0.35">
      <c r="A717" s="9"/>
      <c r="B717" s="12" t="s">
        <v>1451</v>
      </c>
      <c r="C717" s="10"/>
      <c r="D717" s="10"/>
      <c r="E717" s="11">
        <f>SUBTOTAL(9,E707:E716)</f>
        <v>385097</v>
      </c>
    </row>
    <row r="718" spans="1:5" outlineLevel="2" x14ac:dyDescent="0.35">
      <c r="A718" s="9">
        <v>1</v>
      </c>
      <c r="B718" s="10" t="s">
        <v>1158</v>
      </c>
      <c r="C718" s="10" t="s">
        <v>1159</v>
      </c>
      <c r="D718" s="10" t="s">
        <v>1160</v>
      </c>
      <c r="E718" s="11">
        <v>20000</v>
      </c>
    </row>
    <row r="719" spans="1:5" outlineLevel="2" x14ac:dyDescent="0.35">
      <c r="A719" s="9">
        <f t="shared" si="10"/>
        <v>2</v>
      </c>
      <c r="B719" s="10" t="s">
        <v>1158</v>
      </c>
      <c r="C719" s="10" t="s">
        <v>1163</v>
      </c>
      <c r="D719" s="10" t="s">
        <v>1164</v>
      </c>
      <c r="E719" s="11">
        <v>2427058.0000000005</v>
      </c>
    </row>
    <row r="720" spans="1:5" outlineLevel="2" x14ac:dyDescent="0.35">
      <c r="A720" s="9">
        <f t="shared" si="10"/>
        <v>3</v>
      </c>
      <c r="B720" s="10" t="s">
        <v>1158</v>
      </c>
      <c r="C720" s="10" t="s">
        <v>1161</v>
      </c>
      <c r="D720" s="10" t="s">
        <v>1162</v>
      </c>
      <c r="E720" s="11">
        <v>20000</v>
      </c>
    </row>
    <row r="721" spans="1:5" outlineLevel="1" x14ac:dyDescent="0.35">
      <c r="A721" s="9"/>
      <c r="B721" s="12" t="s">
        <v>1452</v>
      </c>
      <c r="C721" s="10"/>
      <c r="D721" s="10"/>
      <c r="E721" s="11">
        <f>SUBTOTAL(9,E718:E720)</f>
        <v>2467058.0000000005</v>
      </c>
    </row>
    <row r="722" spans="1:5" outlineLevel="2" x14ac:dyDescent="0.35">
      <c r="A722" s="9">
        <v>1</v>
      </c>
      <c r="B722" s="10" t="s">
        <v>131</v>
      </c>
      <c r="C722" s="10" t="s">
        <v>132</v>
      </c>
      <c r="D722" s="10" t="s">
        <v>133</v>
      </c>
      <c r="E722" s="11">
        <v>112148.6</v>
      </c>
    </row>
    <row r="723" spans="1:5" outlineLevel="2" x14ac:dyDescent="0.35">
      <c r="A723" s="9">
        <f t="shared" si="10"/>
        <v>2</v>
      </c>
      <c r="B723" s="10" t="s">
        <v>131</v>
      </c>
      <c r="C723" s="10" t="s">
        <v>132</v>
      </c>
      <c r="D723" s="10" t="s">
        <v>1165</v>
      </c>
      <c r="E723" s="11">
        <v>20000</v>
      </c>
    </row>
    <row r="724" spans="1:5" outlineLevel="2" x14ac:dyDescent="0.35">
      <c r="A724" s="9">
        <f t="shared" si="10"/>
        <v>3</v>
      </c>
      <c r="B724" s="10" t="s">
        <v>131</v>
      </c>
      <c r="C724" s="10" t="s">
        <v>132</v>
      </c>
      <c r="D724" s="10" t="s">
        <v>1166</v>
      </c>
      <c r="E724" s="11">
        <v>20000</v>
      </c>
    </row>
    <row r="725" spans="1:5" outlineLevel="2" x14ac:dyDescent="0.35">
      <c r="A725" s="9">
        <f t="shared" si="10"/>
        <v>4</v>
      </c>
      <c r="B725" s="10" t="s">
        <v>131</v>
      </c>
      <c r="C725" s="10" t="s">
        <v>132</v>
      </c>
      <c r="D725" s="10" t="s">
        <v>1167</v>
      </c>
      <c r="E725" s="11">
        <v>20000</v>
      </c>
    </row>
    <row r="726" spans="1:5" outlineLevel="2" x14ac:dyDescent="0.35">
      <c r="A726" s="9">
        <f t="shared" si="10"/>
        <v>5</v>
      </c>
      <c r="B726" s="10" t="s">
        <v>131</v>
      </c>
      <c r="C726" s="10" t="s">
        <v>132</v>
      </c>
      <c r="D726" s="10" t="s">
        <v>1168</v>
      </c>
      <c r="E726" s="11">
        <v>20000</v>
      </c>
    </row>
    <row r="727" spans="1:5" outlineLevel="1" x14ac:dyDescent="0.35">
      <c r="A727" s="9"/>
      <c r="B727" s="12" t="s">
        <v>151</v>
      </c>
      <c r="C727" s="10"/>
      <c r="D727" s="10"/>
      <c r="E727" s="11">
        <f>SUBTOTAL(9,E722:E726)</f>
        <v>192148.6</v>
      </c>
    </row>
    <row r="728" spans="1:5" outlineLevel="2" x14ac:dyDescent="0.35">
      <c r="A728" s="9">
        <v>1</v>
      </c>
      <c r="B728" s="10" t="s">
        <v>1169</v>
      </c>
      <c r="C728" s="10" t="s">
        <v>1170</v>
      </c>
      <c r="D728" s="10" t="s">
        <v>1171</v>
      </c>
      <c r="E728" s="11">
        <v>20000</v>
      </c>
    </row>
    <row r="729" spans="1:5" outlineLevel="2" x14ac:dyDescent="0.35">
      <c r="A729" s="9">
        <f t="shared" si="10"/>
        <v>2</v>
      </c>
      <c r="B729" s="10" t="s">
        <v>1169</v>
      </c>
      <c r="C729" s="10" t="s">
        <v>1176</v>
      </c>
      <c r="D729" s="10" t="s">
        <v>1177</v>
      </c>
      <c r="E729" s="11">
        <v>216844.79999999999</v>
      </c>
    </row>
    <row r="730" spans="1:5" outlineLevel="2" x14ac:dyDescent="0.35">
      <c r="A730" s="9">
        <f t="shared" si="10"/>
        <v>3</v>
      </c>
      <c r="B730" s="10" t="s">
        <v>1169</v>
      </c>
      <c r="C730" s="10" t="s">
        <v>1172</v>
      </c>
      <c r="D730" s="10" t="s">
        <v>1173</v>
      </c>
      <c r="E730" s="11">
        <v>20000</v>
      </c>
    </row>
    <row r="731" spans="1:5" outlineLevel="2" x14ac:dyDescent="0.35">
      <c r="A731" s="9">
        <f t="shared" si="10"/>
        <v>4</v>
      </c>
      <c r="B731" s="10" t="s">
        <v>1169</v>
      </c>
      <c r="C731" s="10" t="s">
        <v>1174</v>
      </c>
      <c r="D731" s="10" t="s">
        <v>1175</v>
      </c>
      <c r="E731" s="11">
        <v>20000</v>
      </c>
    </row>
    <row r="732" spans="1:5" outlineLevel="1" x14ac:dyDescent="0.35">
      <c r="A732" s="9"/>
      <c r="B732" s="12" t="s">
        <v>1453</v>
      </c>
      <c r="C732" s="10"/>
      <c r="D732" s="10"/>
      <c r="E732" s="11">
        <f>SUBTOTAL(9,E728:E731)</f>
        <v>276844.79999999999</v>
      </c>
    </row>
    <row r="733" spans="1:5" outlineLevel="2" x14ac:dyDescent="0.35">
      <c r="A733" s="9">
        <v>1</v>
      </c>
      <c r="B733" s="10" t="s">
        <v>1178</v>
      </c>
      <c r="C733" s="10" t="s">
        <v>1181</v>
      </c>
      <c r="D733" s="10" t="s">
        <v>1185</v>
      </c>
      <c r="E733" s="11">
        <v>4039119.6</v>
      </c>
    </row>
    <row r="734" spans="1:5" outlineLevel="2" x14ac:dyDescent="0.35">
      <c r="A734" s="9">
        <f t="shared" si="10"/>
        <v>2</v>
      </c>
      <c r="B734" s="10" t="s">
        <v>1178</v>
      </c>
      <c r="C734" s="10" t="s">
        <v>1181</v>
      </c>
      <c r="D734" s="10" t="s">
        <v>1183</v>
      </c>
      <c r="E734" s="11">
        <v>93343.6</v>
      </c>
    </row>
    <row r="735" spans="1:5" outlineLevel="2" x14ac:dyDescent="0.35">
      <c r="A735" s="9">
        <f t="shared" si="10"/>
        <v>3</v>
      </c>
      <c r="B735" s="10" t="s">
        <v>1178</v>
      </c>
      <c r="C735" s="10" t="s">
        <v>1179</v>
      </c>
      <c r="D735" s="10" t="s">
        <v>1180</v>
      </c>
      <c r="E735" s="11">
        <v>20000</v>
      </c>
    </row>
    <row r="736" spans="1:5" outlineLevel="2" x14ac:dyDescent="0.35">
      <c r="A736" s="9">
        <f t="shared" si="10"/>
        <v>4</v>
      </c>
      <c r="B736" s="10" t="s">
        <v>1178</v>
      </c>
      <c r="C736" s="10" t="s">
        <v>1181</v>
      </c>
      <c r="D736" s="10" t="s">
        <v>1182</v>
      </c>
      <c r="E736" s="11">
        <v>20000</v>
      </c>
    </row>
    <row r="737" spans="1:5" outlineLevel="2" x14ac:dyDescent="0.35">
      <c r="A737" s="9">
        <f t="shared" si="10"/>
        <v>5</v>
      </c>
      <c r="B737" s="10" t="s">
        <v>1178</v>
      </c>
      <c r="C737" s="10" t="s">
        <v>1181</v>
      </c>
      <c r="D737" s="10" t="s">
        <v>1184</v>
      </c>
      <c r="E737" s="11">
        <v>511698.8</v>
      </c>
    </row>
    <row r="738" spans="1:5" outlineLevel="1" x14ac:dyDescent="0.35">
      <c r="A738" s="9"/>
      <c r="B738" s="12" t="s">
        <v>1454</v>
      </c>
      <c r="C738" s="10"/>
      <c r="D738" s="10"/>
      <c r="E738" s="11">
        <f>SUBTOTAL(9,E733:E737)</f>
        <v>4684162</v>
      </c>
    </row>
    <row r="739" spans="1:5" outlineLevel="2" x14ac:dyDescent="0.35">
      <c r="A739" s="9">
        <v>1</v>
      </c>
      <c r="B739" s="10" t="s">
        <v>1186</v>
      </c>
      <c r="C739" s="10" t="s">
        <v>1187</v>
      </c>
      <c r="D739" s="10" t="s">
        <v>1188</v>
      </c>
      <c r="E739" s="11">
        <v>20283.2</v>
      </c>
    </row>
    <row r="740" spans="1:5" outlineLevel="1" x14ac:dyDescent="0.35">
      <c r="A740" s="9"/>
      <c r="B740" s="12" t="s">
        <v>1455</v>
      </c>
      <c r="C740" s="10"/>
      <c r="D740" s="10"/>
      <c r="E740" s="11">
        <f>SUBTOTAL(9,E739:E739)</f>
        <v>20283.2</v>
      </c>
    </row>
    <row r="741" spans="1:5" outlineLevel="2" x14ac:dyDescent="0.35">
      <c r="A741" s="9">
        <v>1</v>
      </c>
      <c r="B741" s="10" t="s">
        <v>33</v>
      </c>
      <c r="C741" s="10" t="s">
        <v>1189</v>
      </c>
      <c r="D741" s="10" t="s">
        <v>1190</v>
      </c>
      <c r="E741" s="11">
        <v>20000</v>
      </c>
    </row>
    <row r="742" spans="1:5" outlineLevel="2" x14ac:dyDescent="0.35">
      <c r="A742" s="9">
        <f t="shared" si="10"/>
        <v>2</v>
      </c>
      <c r="B742" s="10" t="s">
        <v>33</v>
      </c>
      <c r="C742" s="10" t="s">
        <v>1189</v>
      </c>
      <c r="D742" s="10" t="s">
        <v>1197</v>
      </c>
      <c r="E742" s="11">
        <v>50358.400000000001</v>
      </c>
    </row>
    <row r="743" spans="1:5" outlineLevel="2" x14ac:dyDescent="0.35">
      <c r="A743" s="9">
        <f t="shared" si="10"/>
        <v>3</v>
      </c>
      <c r="B743" s="10" t="s">
        <v>33</v>
      </c>
      <c r="C743" s="10" t="s">
        <v>1198</v>
      </c>
      <c r="D743" s="10" t="s">
        <v>1205</v>
      </c>
      <c r="E743" s="11">
        <v>1916814.24</v>
      </c>
    </row>
    <row r="744" spans="1:5" outlineLevel="2" x14ac:dyDescent="0.35">
      <c r="A744" s="9">
        <f t="shared" si="10"/>
        <v>4</v>
      </c>
      <c r="B744" s="10" t="s">
        <v>33</v>
      </c>
      <c r="C744" s="10" t="s">
        <v>1191</v>
      </c>
      <c r="D744" s="10" t="s">
        <v>1192</v>
      </c>
      <c r="E744" s="11">
        <v>20000</v>
      </c>
    </row>
    <row r="745" spans="1:5" outlineLevel="2" x14ac:dyDescent="0.35">
      <c r="A745" s="9">
        <f t="shared" si="10"/>
        <v>5</v>
      </c>
      <c r="B745" s="10" t="s">
        <v>33</v>
      </c>
      <c r="C745" s="10" t="s">
        <v>1198</v>
      </c>
      <c r="D745" s="10" t="s">
        <v>1204</v>
      </c>
      <c r="E745" s="11">
        <v>934055.7</v>
      </c>
    </row>
    <row r="746" spans="1:5" outlineLevel="2" x14ac:dyDescent="0.35">
      <c r="A746" s="9">
        <f t="shared" si="10"/>
        <v>6</v>
      </c>
      <c r="B746" s="10" t="s">
        <v>33</v>
      </c>
      <c r="C746" s="10" t="s">
        <v>134</v>
      </c>
      <c r="D746" s="10" t="s">
        <v>748</v>
      </c>
      <c r="E746" s="11">
        <v>865007.96000000008</v>
      </c>
    </row>
    <row r="747" spans="1:5" outlineLevel="2" x14ac:dyDescent="0.35">
      <c r="A747" s="9">
        <f t="shared" si="10"/>
        <v>7</v>
      </c>
      <c r="B747" s="10" t="s">
        <v>33</v>
      </c>
      <c r="C747" s="10" t="s">
        <v>135</v>
      </c>
      <c r="D747" s="10" t="s">
        <v>1200</v>
      </c>
      <c r="E747" s="11">
        <v>104940.8</v>
      </c>
    </row>
    <row r="748" spans="1:5" outlineLevel="2" x14ac:dyDescent="0.35">
      <c r="A748" s="9">
        <f t="shared" si="10"/>
        <v>8</v>
      </c>
      <c r="B748" s="10" t="s">
        <v>33</v>
      </c>
      <c r="C748" s="10" t="s">
        <v>135</v>
      </c>
      <c r="D748" s="10" t="s">
        <v>1202</v>
      </c>
      <c r="E748" s="11">
        <v>201719.2</v>
      </c>
    </row>
    <row r="749" spans="1:5" outlineLevel="2" x14ac:dyDescent="0.35">
      <c r="A749" s="9">
        <f t="shared" si="10"/>
        <v>9</v>
      </c>
      <c r="B749" s="10" t="s">
        <v>33</v>
      </c>
      <c r="C749" s="10" t="s">
        <v>1193</v>
      </c>
      <c r="D749" s="10" t="s">
        <v>1194</v>
      </c>
      <c r="E749" s="11">
        <v>20000</v>
      </c>
    </row>
    <row r="750" spans="1:5" outlineLevel="2" x14ac:dyDescent="0.35">
      <c r="A750" s="9">
        <f t="shared" si="10"/>
        <v>10</v>
      </c>
      <c r="B750" s="10" t="s">
        <v>33</v>
      </c>
      <c r="C750" s="10" t="s">
        <v>135</v>
      </c>
      <c r="D750" s="10" t="s">
        <v>161</v>
      </c>
      <c r="E750" s="11">
        <v>20000</v>
      </c>
    </row>
    <row r="751" spans="1:5" outlineLevel="2" x14ac:dyDescent="0.35">
      <c r="A751" s="9">
        <f t="shared" si="10"/>
        <v>11</v>
      </c>
      <c r="B751" s="10" t="s">
        <v>33</v>
      </c>
      <c r="C751" s="10" t="s">
        <v>134</v>
      </c>
      <c r="D751" s="10" t="s">
        <v>136</v>
      </c>
      <c r="E751" s="11">
        <v>856505.02</v>
      </c>
    </row>
    <row r="752" spans="1:5" outlineLevel="2" x14ac:dyDescent="0.35">
      <c r="A752" s="9">
        <f t="shared" si="10"/>
        <v>12</v>
      </c>
      <c r="B752" s="10" t="s">
        <v>33</v>
      </c>
      <c r="C752" s="10" t="s">
        <v>1189</v>
      </c>
      <c r="D752" s="10" t="s">
        <v>1201</v>
      </c>
      <c r="E752" s="11">
        <v>185907.20000000001</v>
      </c>
    </row>
    <row r="753" spans="1:5" outlineLevel="2" x14ac:dyDescent="0.35">
      <c r="A753" s="9">
        <f t="shared" si="10"/>
        <v>13</v>
      </c>
      <c r="B753" s="10" t="s">
        <v>33</v>
      </c>
      <c r="C753" s="10" t="s">
        <v>134</v>
      </c>
      <c r="D753" s="10" t="s">
        <v>1195</v>
      </c>
      <c r="E753" s="11">
        <v>20000</v>
      </c>
    </row>
    <row r="754" spans="1:5" outlineLevel="2" x14ac:dyDescent="0.35">
      <c r="A754" s="9">
        <f t="shared" si="10"/>
        <v>14</v>
      </c>
      <c r="B754" s="10" t="s">
        <v>33</v>
      </c>
      <c r="C754" s="10" t="s">
        <v>134</v>
      </c>
      <c r="D754" s="10" t="s">
        <v>1196</v>
      </c>
      <c r="E754" s="11">
        <v>20000</v>
      </c>
    </row>
    <row r="755" spans="1:5" outlineLevel="2" x14ac:dyDescent="0.35">
      <c r="A755" s="9">
        <f t="shared" si="10"/>
        <v>15</v>
      </c>
      <c r="B755" s="10" t="s">
        <v>33</v>
      </c>
      <c r="C755" s="10" t="s">
        <v>134</v>
      </c>
      <c r="D755" s="10" t="s">
        <v>1203</v>
      </c>
      <c r="E755" s="11">
        <v>391521.72</v>
      </c>
    </row>
    <row r="756" spans="1:5" outlineLevel="2" x14ac:dyDescent="0.35">
      <c r="A756" s="9">
        <f t="shared" si="10"/>
        <v>16</v>
      </c>
      <c r="B756" s="10" t="s">
        <v>33</v>
      </c>
      <c r="C756" s="10" t="s">
        <v>1191</v>
      </c>
      <c r="D756" s="10" t="s">
        <v>766</v>
      </c>
      <c r="E756" s="11">
        <v>77569.8</v>
      </c>
    </row>
    <row r="757" spans="1:5" outlineLevel="2" x14ac:dyDescent="0.35">
      <c r="A757" s="9">
        <f t="shared" si="10"/>
        <v>17</v>
      </c>
      <c r="B757" s="10" t="s">
        <v>33</v>
      </c>
      <c r="C757" s="10" t="s">
        <v>1198</v>
      </c>
      <c r="D757" s="10" t="s">
        <v>1199</v>
      </c>
      <c r="E757" s="11">
        <v>66915.14</v>
      </c>
    </row>
    <row r="758" spans="1:5" outlineLevel="1" x14ac:dyDescent="0.35">
      <c r="A758" s="9"/>
      <c r="B758" s="12" t="s">
        <v>34</v>
      </c>
      <c r="C758" s="10"/>
      <c r="D758" s="10"/>
      <c r="E758" s="11">
        <f>SUBTOTAL(9,E741:E757)</f>
        <v>5771315.1799999997</v>
      </c>
    </row>
    <row r="759" spans="1:5" outlineLevel="2" x14ac:dyDescent="0.35">
      <c r="A759" s="9">
        <v>1</v>
      </c>
      <c r="B759" s="10" t="s">
        <v>1206</v>
      </c>
      <c r="C759" s="10" t="s">
        <v>1207</v>
      </c>
      <c r="D759" s="10" t="s">
        <v>1208</v>
      </c>
      <c r="E759" s="11">
        <v>20000</v>
      </c>
    </row>
    <row r="760" spans="1:5" outlineLevel="2" x14ac:dyDescent="0.35">
      <c r="A760" s="9">
        <f t="shared" si="10"/>
        <v>2</v>
      </c>
      <c r="B760" s="10" t="s">
        <v>1206</v>
      </c>
      <c r="C760" s="10" t="s">
        <v>1211</v>
      </c>
      <c r="D760" s="10" t="s">
        <v>1212</v>
      </c>
      <c r="E760" s="11">
        <v>20000</v>
      </c>
    </row>
    <row r="761" spans="1:5" outlineLevel="2" x14ac:dyDescent="0.35">
      <c r="A761" s="9">
        <f t="shared" si="10"/>
        <v>3</v>
      </c>
      <c r="B761" s="10" t="s">
        <v>1206</v>
      </c>
      <c r="C761" s="10" t="s">
        <v>1211</v>
      </c>
      <c r="D761" s="10" t="s">
        <v>1220</v>
      </c>
      <c r="E761" s="11">
        <v>20000</v>
      </c>
    </row>
    <row r="762" spans="1:5" outlineLevel="2" x14ac:dyDescent="0.35">
      <c r="A762" s="9">
        <f t="shared" si="10"/>
        <v>4</v>
      </c>
      <c r="B762" s="10" t="s">
        <v>1206</v>
      </c>
      <c r="C762" s="10" t="s">
        <v>1209</v>
      </c>
      <c r="D762" s="10" t="s">
        <v>1210</v>
      </c>
      <c r="E762" s="11">
        <v>20000</v>
      </c>
    </row>
    <row r="763" spans="1:5" outlineLevel="2" x14ac:dyDescent="0.35">
      <c r="A763" s="9">
        <f t="shared" si="10"/>
        <v>5</v>
      </c>
      <c r="B763" s="10" t="s">
        <v>1206</v>
      </c>
      <c r="C763" s="10" t="s">
        <v>1213</v>
      </c>
      <c r="D763" s="10" t="s">
        <v>1219</v>
      </c>
      <c r="E763" s="11">
        <v>40000</v>
      </c>
    </row>
    <row r="764" spans="1:5" outlineLevel="2" x14ac:dyDescent="0.35">
      <c r="A764" s="9">
        <f t="shared" si="10"/>
        <v>6</v>
      </c>
      <c r="B764" s="10" t="s">
        <v>1206</v>
      </c>
      <c r="C764" s="10" t="s">
        <v>1213</v>
      </c>
      <c r="D764" s="10" t="s">
        <v>1214</v>
      </c>
      <c r="E764" s="11">
        <v>20000</v>
      </c>
    </row>
    <row r="765" spans="1:5" outlineLevel="2" x14ac:dyDescent="0.35">
      <c r="A765" s="9">
        <f t="shared" si="10"/>
        <v>7</v>
      </c>
      <c r="B765" s="10" t="s">
        <v>1206</v>
      </c>
      <c r="C765" s="10" t="s">
        <v>1217</v>
      </c>
      <c r="D765" s="10" t="s">
        <v>1218</v>
      </c>
      <c r="E765" s="11">
        <v>20000</v>
      </c>
    </row>
    <row r="766" spans="1:5" outlineLevel="2" x14ac:dyDescent="0.35">
      <c r="A766" s="9">
        <f t="shared" si="10"/>
        <v>8</v>
      </c>
      <c r="B766" s="10" t="s">
        <v>1206</v>
      </c>
      <c r="C766" s="10" t="s">
        <v>1215</v>
      </c>
      <c r="D766" s="10" t="s">
        <v>1216</v>
      </c>
      <c r="E766" s="11">
        <v>20000</v>
      </c>
    </row>
    <row r="767" spans="1:5" outlineLevel="1" x14ac:dyDescent="0.35">
      <c r="A767" s="9"/>
      <c r="B767" s="12" t="s">
        <v>1456</v>
      </c>
      <c r="C767" s="10"/>
      <c r="D767" s="10"/>
      <c r="E767" s="11">
        <f>SUBTOTAL(9,E759:E766)</f>
        <v>180000</v>
      </c>
    </row>
    <row r="768" spans="1:5" outlineLevel="2" x14ac:dyDescent="0.35">
      <c r="A768" s="9">
        <v>1</v>
      </c>
      <c r="B768" s="10" t="s">
        <v>1221</v>
      </c>
      <c r="C768" s="10" t="s">
        <v>1222</v>
      </c>
      <c r="D768" s="10" t="s">
        <v>1244</v>
      </c>
      <c r="E768" s="11">
        <v>106848</v>
      </c>
    </row>
    <row r="769" spans="1:5" outlineLevel="2" x14ac:dyDescent="0.35">
      <c r="A769" s="9">
        <f t="shared" si="10"/>
        <v>2</v>
      </c>
      <c r="B769" s="10" t="s">
        <v>1221</v>
      </c>
      <c r="C769" s="10" t="s">
        <v>1239</v>
      </c>
      <c r="D769" s="10" t="s">
        <v>1240</v>
      </c>
      <c r="E769" s="11">
        <v>22496</v>
      </c>
    </row>
    <row r="770" spans="1:5" outlineLevel="2" x14ac:dyDescent="0.35">
      <c r="A770" s="9">
        <f t="shared" si="10"/>
        <v>3</v>
      </c>
      <c r="B770" s="10" t="s">
        <v>1221</v>
      </c>
      <c r="C770" s="10" t="s">
        <v>1222</v>
      </c>
      <c r="D770" s="10" t="s">
        <v>1223</v>
      </c>
      <c r="E770" s="11">
        <v>20000</v>
      </c>
    </row>
    <row r="771" spans="1:5" outlineLevel="2" x14ac:dyDescent="0.35">
      <c r="A771" s="9">
        <f t="shared" si="10"/>
        <v>4</v>
      </c>
      <c r="B771" s="10" t="s">
        <v>1221</v>
      </c>
      <c r="C771" s="10" t="s">
        <v>1245</v>
      </c>
      <c r="D771" s="10" t="s">
        <v>1205</v>
      </c>
      <c r="E771" s="11">
        <v>412022.05999999994</v>
      </c>
    </row>
    <row r="772" spans="1:5" outlineLevel="2" x14ac:dyDescent="0.35">
      <c r="A772" s="9">
        <f t="shared" si="10"/>
        <v>5</v>
      </c>
      <c r="B772" s="10" t="s">
        <v>1221</v>
      </c>
      <c r="C772" s="10" t="s">
        <v>1230</v>
      </c>
      <c r="D772" s="10" t="s">
        <v>1231</v>
      </c>
      <c r="E772" s="11">
        <v>20000</v>
      </c>
    </row>
    <row r="773" spans="1:5" outlineLevel="2" x14ac:dyDescent="0.35">
      <c r="A773" s="9">
        <f t="shared" si="10"/>
        <v>6</v>
      </c>
      <c r="B773" s="10" t="s">
        <v>1221</v>
      </c>
      <c r="C773" s="10" t="s">
        <v>1230</v>
      </c>
      <c r="D773" s="10" t="s">
        <v>1243</v>
      </c>
      <c r="E773" s="11">
        <v>60000</v>
      </c>
    </row>
    <row r="774" spans="1:5" outlineLevel="2" x14ac:dyDescent="0.35">
      <c r="A774" s="9">
        <f t="shared" si="10"/>
        <v>7</v>
      </c>
      <c r="B774" s="10" t="s">
        <v>1221</v>
      </c>
      <c r="C774" s="10" t="s">
        <v>1235</v>
      </c>
      <c r="D774" s="10" t="s">
        <v>1236</v>
      </c>
      <c r="E774" s="11">
        <v>200557</v>
      </c>
    </row>
    <row r="775" spans="1:5" outlineLevel="2" x14ac:dyDescent="0.35">
      <c r="A775" s="9">
        <f t="shared" si="10"/>
        <v>8</v>
      </c>
      <c r="B775" s="10" t="s">
        <v>1221</v>
      </c>
      <c r="C775" s="10" t="s">
        <v>1524</v>
      </c>
      <c r="D775" s="10" t="s">
        <v>1525</v>
      </c>
      <c r="E775" s="11">
        <v>201680</v>
      </c>
    </row>
    <row r="776" spans="1:5" outlineLevel="2" x14ac:dyDescent="0.35">
      <c r="A776" s="9">
        <f t="shared" si="10"/>
        <v>9</v>
      </c>
      <c r="B776" s="10" t="s">
        <v>1221</v>
      </c>
      <c r="C776" s="10" t="s">
        <v>1235</v>
      </c>
      <c r="D776" s="10" t="s">
        <v>1237</v>
      </c>
      <c r="E776" s="11">
        <v>20000</v>
      </c>
    </row>
    <row r="777" spans="1:5" outlineLevel="2" x14ac:dyDescent="0.35">
      <c r="A777" s="9">
        <f t="shared" si="10"/>
        <v>10</v>
      </c>
      <c r="B777" s="10" t="s">
        <v>1221</v>
      </c>
      <c r="C777" s="10" t="s">
        <v>1224</v>
      </c>
      <c r="D777" s="10" t="s">
        <v>1225</v>
      </c>
      <c r="E777" s="11">
        <v>20000</v>
      </c>
    </row>
    <row r="778" spans="1:5" outlineLevel="2" x14ac:dyDescent="0.35">
      <c r="A778" s="9">
        <f t="shared" si="10"/>
        <v>11</v>
      </c>
      <c r="B778" s="10" t="s">
        <v>1221</v>
      </c>
      <c r="C778" s="10" t="s">
        <v>1230</v>
      </c>
      <c r="D778" s="10" t="s">
        <v>1232</v>
      </c>
      <c r="E778" s="11">
        <v>20000</v>
      </c>
    </row>
    <row r="779" spans="1:5" outlineLevel="2" x14ac:dyDescent="0.35">
      <c r="A779" s="9">
        <f t="shared" ref="A779:A846" si="11">1+A778</f>
        <v>12</v>
      </c>
      <c r="B779" s="10" t="s">
        <v>1221</v>
      </c>
      <c r="C779" s="10" t="s">
        <v>1241</v>
      </c>
      <c r="D779" s="10" t="s">
        <v>1242</v>
      </c>
      <c r="E779" s="11">
        <v>57288</v>
      </c>
    </row>
    <row r="780" spans="1:5" outlineLevel="2" x14ac:dyDescent="0.35">
      <c r="A780" s="9">
        <f t="shared" si="11"/>
        <v>13</v>
      </c>
      <c r="B780" s="10" t="s">
        <v>1221</v>
      </c>
      <c r="C780" s="10" t="s">
        <v>1235</v>
      </c>
      <c r="D780" s="10" t="s">
        <v>1238</v>
      </c>
      <c r="E780" s="11">
        <v>20000</v>
      </c>
    </row>
    <row r="781" spans="1:5" outlineLevel="2" x14ac:dyDescent="0.35">
      <c r="A781" s="9">
        <f t="shared" si="11"/>
        <v>14</v>
      </c>
      <c r="B781" s="10" t="s">
        <v>1221</v>
      </c>
      <c r="C781" s="10" t="s">
        <v>1228</v>
      </c>
      <c r="D781" s="10" t="s">
        <v>1229</v>
      </c>
      <c r="E781" s="11">
        <v>20000</v>
      </c>
    </row>
    <row r="782" spans="1:5" outlineLevel="2" x14ac:dyDescent="0.35">
      <c r="A782" s="9">
        <f t="shared" si="11"/>
        <v>15</v>
      </c>
      <c r="B782" s="10" t="s">
        <v>1221</v>
      </c>
      <c r="C782" s="10" t="s">
        <v>1226</v>
      </c>
      <c r="D782" s="10" t="s">
        <v>1227</v>
      </c>
      <c r="E782" s="11">
        <v>20000</v>
      </c>
    </row>
    <row r="783" spans="1:5" outlineLevel="2" x14ac:dyDescent="0.35">
      <c r="A783" s="9">
        <f t="shared" si="11"/>
        <v>16</v>
      </c>
      <c r="B783" s="10" t="s">
        <v>1221</v>
      </c>
      <c r="C783" s="10" t="s">
        <v>1233</v>
      </c>
      <c r="D783" s="10" t="s">
        <v>1234</v>
      </c>
      <c r="E783" s="11">
        <v>20000</v>
      </c>
    </row>
    <row r="784" spans="1:5" outlineLevel="1" x14ac:dyDescent="0.35">
      <c r="A784" s="9"/>
      <c r="B784" s="12" t="s">
        <v>1457</v>
      </c>
      <c r="C784" s="10"/>
      <c r="D784" s="10"/>
      <c r="E784" s="11">
        <f>SUBTOTAL(9,E768:E783)</f>
        <v>1240891.06</v>
      </c>
    </row>
    <row r="785" spans="1:5" outlineLevel="2" x14ac:dyDescent="0.35">
      <c r="A785" s="9">
        <v>1</v>
      </c>
      <c r="B785" s="10" t="s">
        <v>1246</v>
      </c>
      <c r="C785" s="10" t="s">
        <v>1247</v>
      </c>
      <c r="D785" s="10" t="s">
        <v>1248</v>
      </c>
      <c r="E785" s="11">
        <v>20000</v>
      </c>
    </row>
    <row r="786" spans="1:5" outlineLevel="2" x14ac:dyDescent="0.35">
      <c r="A786" s="9">
        <f t="shared" si="11"/>
        <v>2</v>
      </c>
      <c r="B786" s="10" t="s">
        <v>1246</v>
      </c>
      <c r="C786" s="10" t="s">
        <v>1249</v>
      </c>
      <c r="D786" s="10" t="s">
        <v>1250</v>
      </c>
      <c r="E786" s="11">
        <v>20000</v>
      </c>
    </row>
    <row r="787" spans="1:5" outlineLevel="2" x14ac:dyDescent="0.35">
      <c r="A787" s="9">
        <f t="shared" si="11"/>
        <v>3</v>
      </c>
      <c r="B787" s="10" t="s">
        <v>1246</v>
      </c>
      <c r="C787" s="10" t="s">
        <v>1252</v>
      </c>
      <c r="D787" s="10" t="s">
        <v>1253</v>
      </c>
      <c r="E787" s="11">
        <v>20000</v>
      </c>
    </row>
    <row r="788" spans="1:5" outlineLevel="2" x14ac:dyDescent="0.35">
      <c r="A788" s="9">
        <f t="shared" si="11"/>
        <v>4</v>
      </c>
      <c r="B788" s="10" t="s">
        <v>1246</v>
      </c>
      <c r="C788" s="10" t="s">
        <v>1249</v>
      </c>
      <c r="D788" s="10" t="s">
        <v>1251</v>
      </c>
      <c r="E788" s="11">
        <v>20000</v>
      </c>
    </row>
    <row r="789" spans="1:5" outlineLevel="2" x14ac:dyDescent="0.35">
      <c r="A789" s="9">
        <f t="shared" si="11"/>
        <v>5</v>
      </c>
      <c r="B789" s="10" t="s">
        <v>1246</v>
      </c>
      <c r="C789" s="10" t="s">
        <v>1272</v>
      </c>
      <c r="D789" s="10" t="s">
        <v>1276</v>
      </c>
      <c r="E789" s="11">
        <v>82754</v>
      </c>
    </row>
    <row r="790" spans="1:5" outlineLevel="2" x14ac:dyDescent="0.35">
      <c r="A790" s="9">
        <f t="shared" si="11"/>
        <v>6</v>
      </c>
      <c r="B790" s="10" t="s">
        <v>1246</v>
      </c>
      <c r="C790" s="10" t="s">
        <v>1277</v>
      </c>
      <c r="D790" s="10" t="s">
        <v>1278</v>
      </c>
      <c r="E790" s="11">
        <v>118140.95999999999</v>
      </c>
    </row>
    <row r="791" spans="1:5" outlineLevel="2" x14ac:dyDescent="0.35">
      <c r="A791" s="9">
        <f t="shared" si="11"/>
        <v>7</v>
      </c>
      <c r="B791" s="10" t="s">
        <v>1246</v>
      </c>
      <c r="C791" s="10" t="s">
        <v>1256</v>
      </c>
      <c r="D791" s="10" t="s">
        <v>1257</v>
      </c>
      <c r="E791" s="11">
        <v>20000</v>
      </c>
    </row>
    <row r="792" spans="1:5" outlineLevel="2" x14ac:dyDescent="0.35">
      <c r="A792" s="9">
        <f t="shared" si="11"/>
        <v>8</v>
      </c>
      <c r="B792" s="10" t="s">
        <v>1246</v>
      </c>
      <c r="C792" s="10" t="s">
        <v>1265</v>
      </c>
      <c r="D792" s="10" t="s">
        <v>1526</v>
      </c>
      <c r="E792" s="11">
        <v>311100</v>
      </c>
    </row>
    <row r="793" spans="1:5" outlineLevel="2" x14ac:dyDescent="0.35">
      <c r="A793" s="9">
        <f t="shared" si="11"/>
        <v>9</v>
      </c>
      <c r="B793" s="10" t="s">
        <v>1246</v>
      </c>
      <c r="C793" s="10" t="s">
        <v>1256</v>
      </c>
      <c r="D793" s="10" t="s">
        <v>1258</v>
      </c>
      <c r="E793" s="11">
        <v>20000</v>
      </c>
    </row>
    <row r="794" spans="1:5" outlineLevel="2" x14ac:dyDescent="0.35">
      <c r="A794" s="9">
        <f t="shared" si="11"/>
        <v>10</v>
      </c>
      <c r="B794" s="10" t="s">
        <v>1246</v>
      </c>
      <c r="C794" s="10" t="s">
        <v>1274</v>
      </c>
      <c r="D794" s="10" t="s">
        <v>1275</v>
      </c>
      <c r="E794" s="11">
        <v>40000</v>
      </c>
    </row>
    <row r="795" spans="1:5" outlineLevel="2" x14ac:dyDescent="0.35">
      <c r="A795" s="9">
        <f t="shared" si="11"/>
        <v>11</v>
      </c>
      <c r="B795" s="10" t="s">
        <v>1246</v>
      </c>
      <c r="C795" s="10" t="s">
        <v>1256</v>
      </c>
      <c r="D795" s="10" t="s">
        <v>1259</v>
      </c>
      <c r="E795" s="11">
        <v>20000</v>
      </c>
    </row>
    <row r="796" spans="1:5" outlineLevel="2" x14ac:dyDescent="0.35">
      <c r="A796" s="9">
        <f t="shared" si="11"/>
        <v>12</v>
      </c>
      <c r="B796" s="10" t="s">
        <v>1246</v>
      </c>
      <c r="C796" s="10" t="s">
        <v>1247</v>
      </c>
      <c r="D796" s="10" t="s">
        <v>647</v>
      </c>
      <c r="E796" s="11">
        <v>293700</v>
      </c>
    </row>
    <row r="797" spans="1:5" outlineLevel="2" x14ac:dyDescent="0.35">
      <c r="A797" s="9">
        <f t="shared" si="11"/>
        <v>13</v>
      </c>
      <c r="B797" s="10" t="s">
        <v>1246</v>
      </c>
      <c r="C797" s="10" t="s">
        <v>1256</v>
      </c>
      <c r="D797" s="10" t="s">
        <v>1260</v>
      </c>
      <c r="E797" s="11">
        <v>20000</v>
      </c>
    </row>
    <row r="798" spans="1:5" outlineLevel="2" x14ac:dyDescent="0.35">
      <c r="A798" s="9">
        <f t="shared" si="11"/>
        <v>14</v>
      </c>
      <c r="B798" s="10" t="s">
        <v>1246</v>
      </c>
      <c r="C798" s="10" t="s">
        <v>1256</v>
      </c>
      <c r="D798" s="10" t="s">
        <v>1261</v>
      </c>
      <c r="E798" s="11">
        <v>20000</v>
      </c>
    </row>
    <row r="799" spans="1:5" outlineLevel="2" x14ac:dyDescent="0.35">
      <c r="A799" s="9">
        <f t="shared" si="11"/>
        <v>15</v>
      </c>
      <c r="B799" s="10" t="s">
        <v>1246</v>
      </c>
      <c r="C799" s="10" t="s">
        <v>1256</v>
      </c>
      <c r="D799" s="10" t="s">
        <v>1262</v>
      </c>
      <c r="E799" s="11">
        <v>20000</v>
      </c>
    </row>
    <row r="800" spans="1:5" outlineLevel="2" x14ac:dyDescent="0.35">
      <c r="A800" s="9">
        <f t="shared" si="11"/>
        <v>16</v>
      </c>
      <c r="B800" s="10" t="s">
        <v>1246</v>
      </c>
      <c r="C800" s="10" t="s">
        <v>1265</v>
      </c>
      <c r="D800" s="10" t="s">
        <v>1266</v>
      </c>
      <c r="E800" s="11">
        <v>20000</v>
      </c>
    </row>
    <row r="801" spans="1:5" outlineLevel="2" x14ac:dyDescent="0.35">
      <c r="A801" s="9">
        <f t="shared" si="11"/>
        <v>17</v>
      </c>
      <c r="B801" s="10" t="s">
        <v>1246</v>
      </c>
      <c r="C801" s="10" t="s">
        <v>1272</v>
      </c>
      <c r="D801" s="10" t="s">
        <v>1273</v>
      </c>
      <c r="E801" s="11">
        <v>20000</v>
      </c>
    </row>
    <row r="802" spans="1:5" outlineLevel="2" x14ac:dyDescent="0.35">
      <c r="A802" s="9">
        <f t="shared" si="11"/>
        <v>18</v>
      </c>
      <c r="B802" s="10" t="s">
        <v>1246</v>
      </c>
      <c r="C802" s="10" t="s">
        <v>1254</v>
      </c>
      <c r="D802" s="10" t="s">
        <v>1255</v>
      </c>
      <c r="E802" s="11">
        <v>20000</v>
      </c>
    </row>
    <row r="803" spans="1:5" outlineLevel="2" x14ac:dyDescent="0.35">
      <c r="A803" s="9">
        <f t="shared" si="11"/>
        <v>19</v>
      </c>
      <c r="B803" s="10" t="s">
        <v>1246</v>
      </c>
      <c r="C803" s="10" t="s">
        <v>1252</v>
      </c>
      <c r="D803" s="10" t="s">
        <v>1271</v>
      </c>
      <c r="E803" s="11">
        <v>20000</v>
      </c>
    </row>
    <row r="804" spans="1:5" outlineLevel="2" x14ac:dyDescent="0.35">
      <c r="A804" s="9">
        <f t="shared" si="11"/>
        <v>20</v>
      </c>
      <c r="B804" s="10" t="s">
        <v>1246</v>
      </c>
      <c r="C804" s="10" t="s">
        <v>1256</v>
      </c>
      <c r="D804" s="10" t="s">
        <v>1263</v>
      </c>
      <c r="E804" s="11">
        <v>20000</v>
      </c>
    </row>
    <row r="805" spans="1:5" outlineLevel="2" x14ac:dyDescent="0.35">
      <c r="A805" s="9">
        <f t="shared" si="11"/>
        <v>21</v>
      </c>
      <c r="B805" s="10" t="s">
        <v>1246</v>
      </c>
      <c r="C805" s="10" t="s">
        <v>1256</v>
      </c>
      <c r="D805" s="10" t="s">
        <v>1264</v>
      </c>
      <c r="E805" s="11">
        <v>20000</v>
      </c>
    </row>
    <row r="806" spans="1:5" outlineLevel="2" x14ac:dyDescent="0.35">
      <c r="A806" s="9">
        <f t="shared" si="11"/>
        <v>22</v>
      </c>
      <c r="B806" s="10" t="s">
        <v>1246</v>
      </c>
      <c r="C806" s="10" t="s">
        <v>1269</v>
      </c>
      <c r="D806" s="10" t="s">
        <v>1270</v>
      </c>
      <c r="E806" s="11">
        <v>20000</v>
      </c>
    </row>
    <row r="807" spans="1:5" outlineLevel="2" x14ac:dyDescent="0.35">
      <c r="A807" s="9">
        <f t="shared" si="11"/>
        <v>23</v>
      </c>
      <c r="B807" s="10" t="s">
        <v>1246</v>
      </c>
      <c r="C807" s="10" t="s">
        <v>1267</v>
      </c>
      <c r="D807" s="10" t="s">
        <v>1268</v>
      </c>
      <c r="E807" s="11">
        <v>20000</v>
      </c>
    </row>
    <row r="808" spans="1:5" outlineLevel="1" x14ac:dyDescent="0.35">
      <c r="A808" s="9"/>
      <c r="B808" s="12" t="s">
        <v>1458</v>
      </c>
      <c r="C808" s="10"/>
      <c r="D808" s="10"/>
      <c r="E808" s="11">
        <f>SUBTOTAL(9,E785:E807)</f>
        <v>1205694.96</v>
      </c>
    </row>
    <row r="809" spans="1:5" outlineLevel="2" x14ac:dyDescent="0.35">
      <c r="A809" s="9">
        <v>1</v>
      </c>
      <c r="B809" s="10" t="s">
        <v>1279</v>
      </c>
      <c r="C809" s="10" t="s">
        <v>1282</v>
      </c>
      <c r="D809" s="10" t="s">
        <v>1283</v>
      </c>
      <c r="E809" s="11">
        <v>20000</v>
      </c>
    </row>
    <row r="810" spans="1:5" outlineLevel="2" x14ac:dyDescent="0.35">
      <c r="A810" s="9">
        <f t="shared" si="11"/>
        <v>2</v>
      </c>
      <c r="B810" s="10" t="s">
        <v>1279</v>
      </c>
      <c r="C810" s="10" t="s">
        <v>1284</v>
      </c>
      <c r="D810" s="10" t="s">
        <v>1285</v>
      </c>
      <c r="E810" s="11">
        <v>20000</v>
      </c>
    </row>
    <row r="811" spans="1:5" outlineLevel="2" x14ac:dyDescent="0.35">
      <c r="A811" s="9">
        <f t="shared" si="11"/>
        <v>3</v>
      </c>
      <c r="B811" s="10" t="s">
        <v>1279</v>
      </c>
      <c r="C811" s="10" t="s">
        <v>1282</v>
      </c>
      <c r="D811" s="10" t="s">
        <v>504</v>
      </c>
      <c r="E811" s="11">
        <v>20000</v>
      </c>
    </row>
    <row r="812" spans="1:5" outlineLevel="2" x14ac:dyDescent="0.35">
      <c r="A812" s="9">
        <f t="shared" si="11"/>
        <v>4</v>
      </c>
      <c r="B812" s="10" t="s">
        <v>1279</v>
      </c>
      <c r="C812" s="10" t="s">
        <v>1280</v>
      </c>
      <c r="D812" s="10" t="s">
        <v>1281</v>
      </c>
      <c r="E812" s="11">
        <v>20000</v>
      </c>
    </row>
    <row r="813" spans="1:5" outlineLevel="1" x14ac:dyDescent="0.35">
      <c r="A813" s="9"/>
      <c r="B813" s="12" t="s">
        <v>1459</v>
      </c>
      <c r="C813" s="10"/>
      <c r="D813" s="10"/>
      <c r="E813" s="11">
        <f>SUBTOTAL(9,E809:E812)</f>
        <v>80000</v>
      </c>
    </row>
    <row r="814" spans="1:5" outlineLevel="2" x14ac:dyDescent="0.35">
      <c r="A814" s="9">
        <v>1</v>
      </c>
      <c r="B814" s="10" t="s">
        <v>137</v>
      </c>
      <c r="C814" s="10" t="s">
        <v>138</v>
      </c>
      <c r="D814" s="10" t="s">
        <v>452</v>
      </c>
      <c r="E814" s="11">
        <v>20000</v>
      </c>
    </row>
    <row r="815" spans="1:5" outlineLevel="2" x14ac:dyDescent="0.35">
      <c r="A815" s="9">
        <f t="shared" si="11"/>
        <v>2</v>
      </c>
      <c r="B815" s="10" t="s">
        <v>137</v>
      </c>
      <c r="C815" s="10" t="s">
        <v>1289</v>
      </c>
      <c r="D815" s="10" t="s">
        <v>1290</v>
      </c>
      <c r="E815" s="11">
        <v>20000</v>
      </c>
    </row>
    <row r="816" spans="1:5" outlineLevel="2" x14ac:dyDescent="0.35">
      <c r="A816" s="9">
        <f t="shared" si="11"/>
        <v>3</v>
      </c>
      <c r="B816" s="10" t="s">
        <v>137</v>
      </c>
      <c r="C816" s="10" t="s">
        <v>1289</v>
      </c>
      <c r="D816" s="10" t="s">
        <v>133</v>
      </c>
      <c r="E816" s="11">
        <v>20000</v>
      </c>
    </row>
    <row r="817" spans="1:5" outlineLevel="2" x14ac:dyDescent="0.35">
      <c r="A817" s="9">
        <f t="shared" si="11"/>
        <v>4</v>
      </c>
      <c r="B817" s="10" t="s">
        <v>137</v>
      </c>
      <c r="C817" s="10" t="s">
        <v>139</v>
      </c>
      <c r="D817" s="10" t="s">
        <v>159</v>
      </c>
      <c r="E817" s="11">
        <v>20000</v>
      </c>
    </row>
    <row r="818" spans="1:5" outlineLevel="2" x14ac:dyDescent="0.35">
      <c r="A818" s="9">
        <f t="shared" si="11"/>
        <v>5</v>
      </c>
      <c r="B818" s="10" t="s">
        <v>137</v>
      </c>
      <c r="C818" s="10" t="s">
        <v>138</v>
      </c>
      <c r="D818" s="10" t="s">
        <v>1288</v>
      </c>
      <c r="E818" s="11">
        <v>20000</v>
      </c>
    </row>
    <row r="819" spans="1:5" outlineLevel="2" x14ac:dyDescent="0.35">
      <c r="A819" s="9">
        <f t="shared" si="11"/>
        <v>6</v>
      </c>
      <c r="B819" s="10" t="s">
        <v>137</v>
      </c>
      <c r="C819" s="10" t="s">
        <v>1289</v>
      </c>
      <c r="D819" s="10" t="s">
        <v>1291</v>
      </c>
      <c r="E819" s="11">
        <v>20000</v>
      </c>
    </row>
    <row r="820" spans="1:5" outlineLevel="2" x14ac:dyDescent="0.35">
      <c r="A820" s="9">
        <f t="shared" si="11"/>
        <v>7</v>
      </c>
      <c r="B820" s="10" t="s">
        <v>137</v>
      </c>
      <c r="C820" s="10" t="s">
        <v>1286</v>
      </c>
      <c r="D820" s="10" t="s">
        <v>1287</v>
      </c>
      <c r="E820" s="11">
        <v>20000</v>
      </c>
    </row>
    <row r="821" spans="1:5" outlineLevel="2" x14ac:dyDescent="0.35">
      <c r="A821" s="9">
        <f t="shared" si="11"/>
        <v>8</v>
      </c>
      <c r="B821" s="10" t="s">
        <v>137</v>
      </c>
      <c r="C821" s="10" t="s">
        <v>138</v>
      </c>
      <c r="D821" s="10" t="s">
        <v>1296</v>
      </c>
      <c r="E821" s="11">
        <v>20000</v>
      </c>
    </row>
    <row r="822" spans="1:5" outlineLevel="2" x14ac:dyDescent="0.35">
      <c r="A822" s="9">
        <f t="shared" si="11"/>
        <v>9</v>
      </c>
      <c r="B822" s="10" t="s">
        <v>137</v>
      </c>
      <c r="C822" s="10" t="s">
        <v>139</v>
      </c>
      <c r="D822" s="10" t="s">
        <v>1292</v>
      </c>
      <c r="E822" s="11">
        <v>20000</v>
      </c>
    </row>
    <row r="823" spans="1:5" outlineLevel="2" x14ac:dyDescent="0.35">
      <c r="A823" s="9">
        <f t="shared" si="11"/>
        <v>10</v>
      </c>
      <c r="B823" s="10" t="s">
        <v>137</v>
      </c>
      <c r="C823" s="10" t="s">
        <v>138</v>
      </c>
      <c r="D823" s="10" t="s">
        <v>1297</v>
      </c>
      <c r="E823" s="11">
        <v>20000</v>
      </c>
    </row>
    <row r="824" spans="1:5" outlineLevel="2" x14ac:dyDescent="0.35">
      <c r="A824" s="9">
        <f t="shared" si="11"/>
        <v>11</v>
      </c>
      <c r="B824" s="10" t="s">
        <v>137</v>
      </c>
      <c r="C824" s="10" t="s">
        <v>1286</v>
      </c>
      <c r="D824" s="10" t="s">
        <v>1293</v>
      </c>
      <c r="E824" s="11">
        <v>20000</v>
      </c>
    </row>
    <row r="825" spans="1:5" outlineLevel="2" x14ac:dyDescent="0.35">
      <c r="A825" s="9">
        <f t="shared" si="11"/>
        <v>12</v>
      </c>
      <c r="B825" s="10" t="s">
        <v>137</v>
      </c>
      <c r="C825" s="10" t="s">
        <v>1286</v>
      </c>
      <c r="D825" s="10" t="s">
        <v>1294</v>
      </c>
      <c r="E825" s="11">
        <v>20000</v>
      </c>
    </row>
    <row r="826" spans="1:5" outlineLevel="2" x14ac:dyDescent="0.35">
      <c r="A826" s="9">
        <f t="shared" si="11"/>
        <v>13</v>
      </c>
      <c r="B826" s="10" t="s">
        <v>137</v>
      </c>
      <c r="C826" s="10" t="s">
        <v>1295</v>
      </c>
      <c r="D826" s="10" t="s">
        <v>542</v>
      </c>
      <c r="E826" s="11">
        <v>20000</v>
      </c>
    </row>
    <row r="827" spans="1:5" outlineLevel="2" x14ac:dyDescent="0.35">
      <c r="A827" s="9">
        <f t="shared" si="11"/>
        <v>14</v>
      </c>
      <c r="B827" s="10" t="s">
        <v>137</v>
      </c>
      <c r="C827" s="10" t="s">
        <v>138</v>
      </c>
      <c r="D827" s="10" t="s">
        <v>160</v>
      </c>
      <c r="E827" s="11">
        <v>20000</v>
      </c>
    </row>
    <row r="828" spans="1:5" outlineLevel="1" x14ac:dyDescent="0.35">
      <c r="A828" s="9"/>
      <c r="B828" s="12" t="s">
        <v>152</v>
      </c>
      <c r="C828" s="10"/>
      <c r="D828" s="10"/>
      <c r="E828" s="11">
        <f>SUBTOTAL(9,E814:E827)</f>
        <v>280000</v>
      </c>
    </row>
    <row r="829" spans="1:5" outlineLevel="2" x14ac:dyDescent="0.35">
      <c r="A829" s="9">
        <v>1</v>
      </c>
      <c r="B829" s="10" t="s">
        <v>1298</v>
      </c>
      <c r="C829" s="10" t="s">
        <v>1309</v>
      </c>
      <c r="D829" s="10" t="s">
        <v>1310</v>
      </c>
      <c r="E829" s="11">
        <v>40000</v>
      </c>
    </row>
    <row r="830" spans="1:5" outlineLevel="2" x14ac:dyDescent="0.35">
      <c r="A830" s="9">
        <f t="shared" si="11"/>
        <v>2</v>
      </c>
      <c r="B830" s="10" t="s">
        <v>1298</v>
      </c>
      <c r="C830" s="10" t="s">
        <v>1299</v>
      </c>
      <c r="D830" s="10" t="s">
        <v>1311</v>
      </c>
      <c r="E830" s="11">
        <v>5106593.2000000011</v>
      </c>
    </row>
    <row r="831" spans="1:5" outlineLevel="2" x14ac:dyDescent="0.35">
      <c r="A831" s="9">
        <f t="shared" si="11"/>
        <v>3</v>
      </c>
      <c r="B831" s="10" t="s">
        <v>1298</v>
      </c>
      <c r="C831" s="10" t="s">
        <v>1301</v>
      </c>
      <c r="D831" s="10" t="s">
        <v>1302</v>
      </c>
      <c r="E831" s="11">
        <v>20000</v>
      </c>
    </row>
    <row r="832" spans="1:5" outlineLevel="2" x14ac:dyDescent="0.35">
      <c r="A832" s="9">
        <f t="shared" si="11"/>
        <v>4</v>
      </c>
      <c r="B832" s="10" t="s">
        <v>1298</v>
      </c>
      <c r="C832" s="10" t="s">
        <v>1304</v>
      </c>
      <c r="D832" s="10" t="s">
        <v>1305</v>
      </c>
      <c r="E832" s="11">
        <v>20000</v>
      </c>
    </row>
    <row r="833" spans="1:5" outlineLevel="2" x14ac:dyDescent="0.35">
      <c r="A833" s="9">
        <f t="shared" si="11"/>
        <v>5</v>
      </c>
      <c r="B833" s="10" t="s">
        <v>1298</v>
      </c>
      <c r="C833" s="10" t="s">
        <v>1301</v>
      </c>
      <c r="D833" s="10" t="s">
        <v>1303</v>
      </c>
      <c r="E833" s="11">
        <v>20000</v>
      </c>
    </row>
    <row r="834" spans="1:5" outlineLevel="2" x14ac:dyDescent="0.35">
      <c r="A834" s="9">
        <f t="shared" si="11"/>
        <v>6</v>
      </c>
      <c r="B834" s="10" t="s">
        <v>1298</v>
      </c>
      <c r="C834" s="10" t="s">
        <v>1299</v>
      </c>
      <c r="D834" s="10" t="s">
        <v>1300</v>
      </c>
      <c r="E834" s="11">
        <v>20000</v>
      </c>
    </row>
    <row r="835" spans="1:5" outlineLevel="2" x14ac:dyDescent="0.35">
      <c r="A835" s="9">
        <f t="shared" si="11"/>
        <v>7</v>
      </c>
      <c r="B835" s="10" t="s">
        <v>1298</v>
      </c>
      <c r="C835" s="10" t="s">
        <v>1306</v>
      </c>
      <c r="D835" s="10" t="s">
        <v>1307</v>
      </c>
      <c r="E835" s="11">
        <v>20000</v>
      </c>
    </row>
    <row r="836" spans="1:5" outlineLevel="2" x14ac:dyDescent="0.35">
      <c r="A836" s="9">
        <f t="shared" si="11"/>
        <v>8</v>
      </c>
      <c r="B836" s="10" t="s">
        <v>1298</v>
      </c>
      <c r="C836" s="10" t="s">
        <v>1306</v>
      </c>
      <c r="D836" s="10" t="s">
        <v>1308</v>
      </c>
      <c r="E836" s="11">
        <v>20000</v>
      </c>
    </row>
    <row r="837" spans="1:5" outlineLevel="1" x14ac:dyDescent="0.35">
      <c r="A837" s="9"/>
      <c r="B837" s="12" t="s">
        <v>1460</v>
      </c>
      <c r="C837" s="10"/>
      <c r="D837" s="10"/>
      <c r="E837" s="11">
        <f>SUBTOTAL(9,E829:E836)</f>
        <v>5266593.2000000011</v>
      </c>
    </row>
    <row r="838" spans="1:5" outlineLevel="2" x14ac:dyDescent="0.35">
      <c r="A838" s="9">
        <v>1</v>
      </c>
      <c r="B838" s="10" t="s">
        <v>72</v>
      </c>
      <c r="C838" s="10" t="s">
        <v>73</v>
      </c>
      <c r="D838" s="10" t="s">
        <v>1314</v>
      </c>
      <c r="E838" s="11">
        <v>20000</v>
      </c>
    </row>
    <row r="839" spans="1:5" outlineLevel="2" x14ac:dyDescent="0.35">
      <c r="A839" s="9">
        <f t="shared" si="11"/>
        <v>2</v>
      </c>
      <c r="B839" s="10" t="s">
        <v>72</v>
      </c>
      <c r="C839" s="10" t="s">
        <v>1312</v>
      </c>
      <c r="D839" s="10" t="s">
        <v>1313</v>
      </c>
      <c r="E839" s="11">
        <v>20000</v>
      </c>
    </row>
    <row r="840" spans="1:5" outlineLevel="2" x14ac:dyDescent="0.35">
      <c r="A840" s="9">
        <f t="shared" si="11"/>
        <v>3</v>
      </c>
      <c r="B840" s="10" t="s">
        <v>72</v>
      </c>
      <c r="C840" s="10" t="s">
        <v>140</v>
      </c>
      <c r="D840" s="10" t="s">
        <v>141</v>
      </c>
      <c r="E840" s="11">
        <v>1180451.06</v>
      </c>
    </row>
    <row r="841" spans="1:5" outlineLevel="2" x14ac:dyDescent="0.35">
      <c r="A841" s="9">
        <f t="shared" si="11"/>
        <v>4</v>
      </c>
      <c r="B841" s="10" t="s">
        <v>72</v>
      </c>
      <c r="C841" s="10" t="s">
        <v>1317</v>
      </c>
      <c r="D841" s="10" t="s">
        <v>1318</v>
      </c>
      <c r="E841" s="11">
        <v>20000</v>
      </c>
    </row>
    <row r="842" spans="1:5" outlineLevel="2" x14ac:dyDescent="0.35">
      <c r="A842" s="9">
        <f t="shared" si="11"/>
        <v>5</v>
      </c>
      <c r="B842" s="10" t="s">
        <v>72</v>
      </c>
      <c r="C842" s="10" t="s">
        <v>1315</v>
      </c>
      <c r="D842" s="10" t="s">
        <v>1316</v>
      </c>
      <c r="E842" s="11">
        <v>20000</v>
      </c>
    </row>
    <row r="843" spans="1:5" outlineLevel="2" x14ac:dyDescent="0.35">
      <c r="A843" s="9">
        <f t="shared" si="11"/>
        <v>6</v>
      </c>
      <c r="B843" s="10" t="s">
        <v>72</v>
      </c>
      <c r="C843" s="10" t="s">
        <v>73</v>
      </c>
      <c r="D843" s="10" t="s">
        <v>142</v>
      </c>
      <c r="E843" s="11">
        <v>680643</v>
      </c>
    </row>
    <row r="844" spans="1:5" outlineLevel="2" x14ac:dyDescent="0.35">
      <c r="A844" s="9">
        <f t="shared" si="11"/>
        <v>7</v>
      </c>
      <c r="B844" s="10" t="s">
        <v>72</v>
      </c>
      <c r="C844" s="10" t="s">
        <v>1317</v>
      </c>
      <c r="D844" s="10" t="s">
        <v>1321</v>
      </c>
      <c r="E844" s="11">
        <v>40000</v>
      </c>
    </row>
    <row r="845" spans="1:5" outlineLevel="2" x14ac:dyDescent="0.35">
      <c r="A845" s="9">
        <f t="shared" si="11"/>
        <v>8</v>
      </c>
      <c r="B845" s="10" t="s">
        <v>72</v>
      </c>
      <c r="C845" s="10" t="s">
        <v>73</v>
      </c>
      <c r="D845" s="10" t="s">
        <v>1319</v>
      </c>
      <c r="E845" s="11">
        <v>40000</v>
      </c>
    </row>
    <row r="846" spans="1:5" outlineLevel="2" x14ac:dyDescent="0.35">
      <c r="A846" s="9">
        <f t="shared" si="11"/>
        <v>9</v>
      </c>
      <c r="B846" s="10" t="s">
        <v>72</v>
      </c>
      <c r="C846" s="10" t="s">
        <v>1315</v>
      </c>
      <c r="D846" s="10" t="s">
        <v>1320</v>
      </c>
      <c r="E846" s="11">
        <v>40000</v>
      </c>
    </row>
    <row r="847" spans="1:5" outlineLevel="1" x14ac:dyDescent="0.35">
      <c r="A847" s="9"/>
      <c r="B847" s="12" t="s">
        <v>83</v>
      </c>
      <c r="C847" s="10"/>
      <c r="D847" s="10"/>
      <c r="E847" s="11">
        <f>SUBTOTAL(9,E838:E846)</f>
        <v>2061094.06</v>
      </c>
    </row>
    <row r="848" spans="1:5" outlineLevel="2" x14ac:dyDescent="0.35">
      <c r="A848" s="9">
        <v>1</v>
      </c>
      <c r="B848" s="10" t="s">
        <v>1322</v>
      </c>
      <c r="C848" s="10" t="s">
        <v>1323</v>
      </c>
      <c r="D848" s="10" t="s">
        <v>1324</v>
      </c>
      <c r="E848" s="11">
        <v>20000</v>
      </c>
    </row>
    <row r="849" spans="1:5" outlineLevel="2" x14ac:dyDescent="0.35">
      <c r="A849" s="9">
        <f t="shared" ref="A849:A915" si="12">1+A848</f>
        <v>2</v>
      </c>
      <c r="B849" s="10" t="s">
        <v>1322</v>
      </c>
      <c r="C849" s="10" t="s">
        <v>1352</v>
      </c>
      <c r="D849" s="10" t="s">
        <v>1353</v>
      </c>
      <c r="E849" s="11">
        <v>220863.15999999997</v>
      </c>
    </row>
    <row r="850" spans="1:5" outlineLevel="2" x14ac:dyDescent="0.35">
      <c r="A850" s="9">
        <f t="shared" si="12"/>
        <v>3</v>
      </c>
      <c r="B850" s="10" t="s">
        <v>1322</v>
      </c>
      <c r="C850" s="10" t="s">
        <v>1349</v>
      </c>
      <c r="D850" s="10" t="s">
        <v>1350</v>
      </c>
      <c r="E850" s="11">
        <v>100400</v>
      </c>
    </row>
    <row r="851" spans="1:5" outlineLevel="2" x14ac:dyDescent="0.35">
      <c r="A851" s="9">
        <f t="shared" si="12"/>
        <v>4</v>
      </c>
      <c r="B851" s="10" t="s">
        <v>1322</v>
      </c>
      <c r="C851" s="10" t="s">
        <v>1326</v>
      </c>
      <c r="D851" s="10" t="s">
        <v>1288</v>
      </c>
      <c r="E851" s="11">
        <v>20000</v>
      </c>
    </row>
    <row r="852" spans="1:5" outlineLevel="2" x14ac:dyDescent="0.35">
      <c r="A852" s="9">
        <f t="shared" si="12"/>
        <v>5</v>
      </c>
      <c r="B852" s="10" t="s">
        <v>1322</v>
      </c>
      <c r="C852" s="10" t="s">
        <v>1327</v>
      </c>
      <c r="D852" s="10" t="s">
        <v>1328</v>
      </c>
      <c r="E852" s="11">
        <v>20000</v>
      </c>
    </row>
    <row r="853" spans="1:5" outlineLevel="2" x14ac:dyDescent="0.35">
      <c r="A853" s="9">
        <f t="shared" si="12"/>
        <v>6</v>
      </c>
      <c r="B853" s="10" t="s">
        <v>1322</v>
      </c>
      <c r="C853" s="10" t="s">
        <v>1323</v>
      </c>
      <c r="D853" s="10" t="s">
        <v>1325</v>
      </c>
      <c r="E853" s="11">
        <v>20000</v>
      </c>
    </row>
    <row r="854" spans="1:5" outlineLevel="2" x14ac:dyDescent="0.35">
      <c r="A854" s="9">
        <f t="shared" si="12"/>
        <v>7</v>
      </c>
      <c r="B854" s="10" t="s">
        <v>1322</v>
      </c>
      <c r="C854" s="10" t="s">
        <v>1329</v>
      </c>
      <c r="D854" s="10" t="s">
        <v>1330</v>
      </c>
      <c r="E854" s="11">
        <v>20000</v>
      </c>
    </row>
    <row r="855" spans="1:5" outlineLevel="2" x14ac:dyDescent="0.35">
      <c r="A855" s="9">
        <f t="shared" si="12"/>
        <v>8</v>
      </c>
      <c r="B855" s="10" t="s">
        <v>1322</v>
      </c>
      <c r="C855" s="10" t="s">
        <v>1342</v>
      </c>
      <c r="D855" s="10" t="s">
        <v>1351</v>
      </c>
      <c r="E855" s="11">
        <v>559752.76</v>
      </c>
    </row>
    <row r="856" spans="1:5" outlineLevel="2" x14ac:dyDescent="0.35">
      <c r="A856" s="9">
        <f t="shared" si="12"/>
        <v>9</v>
      </c>
      <c r="B856" s="10" t="s">
        <v>1322</v>
      </c>
      <c r="C856" s="10" t="s">
        <v>1329</v>
      </c>
      <c r="D856" s="10" t="s">
        <v>1331</v>
      </c>
      <c r="E856" s="11">
        <v>20000</v>
      </c>
    </row>
    <row r="857" spans="1:5" outlineLevel="2" x14ac:dyDescent="0.35">
      <c r="A857" s="9">
        <f t="shared" si="12"/>
        <v>10</v>
      </c>
      <c r="B857" s="10" t="s">
        <v>1322</v>
      </c>
      <c r="C857" s="10" t="s">
        <v>1329</v>
      </c>
      <c r="D857" s="10" t="s">
        <v>1343</v>
      </c>
      <c r="E857" s="11">
        <v>40000</v>
      </c>
    </row>
    <row r="858" spans="1:5" outlineLevel="2" x14ac:dyDescent="0.35">
      <c r="A858" s="9">
        <f t="shared" si="12"/>
        <v>11</v>
      </c>
      <c r="B858" s="10" t="s">
        <v>1322</v>
      </c>
      <c r="C858" s="10" t="s">
        <v>1323</v>
      </c>
      <c r="D858" s="10" t="s">
        <v>1332</v>
      </c>
      <c r="E858" s="11">
        <v>20000</v>
      </c>
    </row>
    <row r="859" spans="1:5" outlineLevel="2" x14ac:dyDescent="0.35">
      <c r="A859" s="9">
        <f t="shared" si="12"/>
        <v>12</v>
      </c>
      <c r="B859" s="10" t="s">
        <v>1322</v>
      </c>
      <c r="C859" s="10" t="s">
        <v>1323</v>
      </c>
      <c r="D859" s="10" t="s">
        <v>1333</v>
      </c>
      <c r="E859" s="11">
        <v>20000</v>
      </c>
    </row>
    <row r="860" spans="1:5" outlineLevel="2" x14ac:dyDescent="0.35">
      <c r="A860" s="9">
        <f t="shared" si="12"/>
        <v>13</v>
      </c>
      <c r="B860" s="10" t="s">
        <v>1322</v>
      </c>
      <c r="C860" s="10" t="s">
        <v>1345</v>
      </c>
      <c r="D860" s="10" t="s">
        <v>1346</v>
      </c>
      <c r="E860" s="11">
        <v>40000</v>
      </c>
    </row>
    <row r="861" spans="1:5" outlineLevel="2" x14ac:dyDescent="0.35">
      <c r="A861" s="9">
        <f t="shared" si="12"/>
        <v>14</v>
      </c>
      <c r="B861" s="10" t="s">
        <v>1322</v>
      </c>
      <c r="C861" s="10" t="s">
        <v>1334</v>
      </c>
      <c r="D861" s="10" t="s">
        <v>1335</v>
      </c>
      <c r="E861" s="11">
        <v>20000</v>
      </c>
    </row>
    <row r="862" spans="1:5" outlineLevel="2" x14ac:dyDescent="0.35">
      <c r="A862" s="9">
        <f t="shared" si="12"/>
        <v>15</v>
      </c>
      <c r="B862" s="10" t="s">
        <v>1322</v>
      </c>
      <c r="C862" s="10" t="s">
        <v>1334</v>
      </c>
      <c r="D862" s="10" t="s">
        <v>1336</v>
      </c>
      <c r="E862" s="11">
        <v>20000</v>
      </c>
    </row>
    <row r="863" spans="1:5" outlineLevel="2" x14ac:dyDescent="0.35">
      <c r="A863" s="9">
        <f t="shared" si="12"/>
        <v>16</v>
      </c>
      <c r="B863" s="10" t="s">
        <v>1322</v>
      </c>
      <c r="C863" s="10" t="s">
        <v>1340</v>
      </c>
      <c r="D863" s="10" t="s">
        <v>1341</v>
      </c>
      <c r="E863" s="11">
        <v>20000</v>
      </c>
    </row>
    <row r="864" spans="1:5" outlineLevel="2" x14ac:dyDescent="0.35">
      <c r="A864" s="9">
        <f t="shared" si="12"/>
        <v>17</v>
      </c>
      <c r="B864" s="10" t="s">
        <v>1322</v>
      </c>
      <c r="C864" s="10" t="s">
        <v>1334</v>
      </c>
      <c r="D864" s="10" t="s">
        <v>1344</v>
      </c>
      <c r="E864" s="11">
        <v>40000</v>
      </c>
    </row>
    <row r="865" spans="1:5" outlineLevel="2" x14ac:dyDescent="0.35">
      <c r="A865" s="9">
        <f t="shared" si="12"/>
        <v>18</v>
      </c>
      <c r="B865" s="10" t="s">
        <v>1322</v>
      </c>
      <c r="C865" s="10" t="s">
        <v>1347</v>
      </c>
      <c r="D865" s="10" t="s">
        <v>1348</v>
      </c>
      <c r="E865" s="11">
        <v>95248.14</v>
      </c>
    </row>
    <row r="866" spans="1:5" outlineLevel="2" x14ac:dyDescent="0.35">
      <c r="A866" s="9">
        <f t="shared" si="12"/>
        <v>19</v>
      </c>
      <c r="B866" s="10" t="s">
        <v>1322</v>
      </c>
      <c r="C866" s="10" t="s">
        <v>1342</v>
      </c>
      <c r="D866" s="10" t="s">
        <v>877</v>
      </c>
      <c r="E866" s="11">
        <v>20000</v>
      </c>
    </row>
    <row r="867" spans="1:5" outlineLevel="2" x14ac:dyDescent="0.35">
      <c r="A867" s="9">
        <f t="shared" si="12"/>
        <v>20</v>
      </c>
      <c r="B867" s="10" t="s">
        <v>1322</v>
      </c>
      <c r="C867" s="10" t="s">
        <v>1334</v>
      </c>
      <c r="D867" s="10" t="s">
        <v>1337</v>
      </c>
      <c r="E867" s="11">
        <v>20000</v>
      </c>
    </row>
    <row r="868" spans="1:5" outlineLevel="2" x14ac:dyDescent="0.35">
      <c r="A868" s="9">
        <f t="shared" si="12"/>
        <v>21</v>
      </c>
      <c r="B868" s="10" t="s">
        <v>1322</v>
      </c>
      <c r="C868" s="10" t="s">
        <v>1338</v>
      </c>
      <c r="D868" s="10" t="s">
        <v>1339</v>
      </c>
      <c r="E868" s="11">
        <v>20000</v>
      </c>
    </row>
    <row r="869" spans="1:5" outlineLevel="1" x14ac:dyDescent="0.35">
      <c r="A869" s="9"/>
      <c r="B869" s="12" t="s">
        <v>1461</v>
      </c>
      <c r="C869" s="10"/>
      <c r="D869" s="10"/>
      <c r="E869" s="11">
        <f>SUBTOTAL(9,E848:E868)</f>
        <v>1376264.0599999998</v>
      </c>
    </row>
    <row r="870" spans="1:5" outlineLevel="2" x14ac:dyDescent="0.35">
      <c r="A870" s="9">
        <v>1</v>
      </c>
      <c r="B870" s="10" t="s">
        <v>16</v>
      </c>
      <c r="C870" s="10" t="s">
        <v>1354</v>
      </c>
      <c r="D870" s="10" t="s">
        <v>1355</v>
      </c>
      <c r="E870" s="11">
        <v>20000</v>
      </c>
    </row>
    <row r="871" spans="1:5" outlineLevel="2" x14ac:dyDescent="0.35">
      <c r="A871" s="9">
        <f t="shared" si="12"/>
        <v>2</v>
      </c>
      <c r="B871" s="10" t="s">
        <v>16</v>
      </c>
      <c r="C871" s="10" t="s">
        <v>143</v>
      </c>
      <c r="D871" s="10" t="s">
        <v>144</v>
      </c>
      <c r="E871" s="11">
        <v>1374882.0000000002</v>
      </c>
    </row>
    <row r="872" spans="1:5" outlineLevel="2" x14ac:dyDescent="0.35">
      <c r="A872" s="9">
        <f t="shared" si="12"/>
        <v>3</v>
      </c>
      <c r="B872" s="10" t="s">
        <v>16</v>
      </c>
      <c r="C872" s="10" t="s">
        <v>1358</v>
      </c>
      <c r="D872" s="10" t="s">
        <v>1359</v>
      </c>
      <c r="E872" s="11">
        <v>20000</v>
      </c>
    </row>
    <row r="873" spans="1:5" outlineLevel="2" x14ac:dyDescent="0.35">
      <c r="A873" s="9">
        <f t="shared" si="12"/>
        <v>4</v>
      </c>
      <c r="B873" s="10" t="s">
        <v>16</v>
      </c>
      <c r="C873" s="10" t="s">
        <v>1358</v>
      </c>
      <c r="D873" s="10" t="s">
        <v>1285</v>
      </c>
      <c r="E873" s="11">
        <v>20000</v>
      </c>
    </row>
    <row r="874" spans="1:5" outlineLevel="2" x14ac:dyDescent="0.35">
      <c r="A874" s="9">
        <f t="shared" si="12"/>
        <v>5</v>
      </c>
      <c r="B874" s="10" t="s">
        <v>16</v>
      </c>
      <c r="C874" s="10" t="s">
        <v>1356</v>
      </c>
      <c r="D874" s="10" t="s">
        <v>1357</v>
      </c>
      <c r="E874" s="11">
        <v>20000</v>
      </c>
    </row>
    <row r="875" spans="1:5" outlineLevel="1" x14ac:dyDescent="0.35">
      <c r="A875" s="9"/>
      <c r="B875" s="12" t="s">
        <v>17</v>
      </c>
      <c r="C875" s="10"/>
      <c r="D875" s="10"/>
      <c r="E875" s="11">
        <f>SUBTOTAL(9,E870:E874)</f>
        <v>1454882.0000000002</v>
      </c>
    </row>
    <row r="876" spans="1:5" outlineLevel="2" x14ac:dyDescent="0.35">
      <c r="A876" s="9">
        <v>1</v>
      </c>
      <c r="B876" s="10" t="s">
        <v>1360</v>
      </c>
      <c r="C876" s="10" t="s">
        <v>1363</v>
      </c>
      <c r="D876" s="10" t="s">
        <v>1364</v>
      </c>
      <c r="E876" s="11">
        <v>20000</v>
      </c>
    </row>
    <row r="877" spans="1:5" outlineLevel="2" x14ac:dyDescent="0.35">
      <c r="A877" s="9">
        <f t="shared" si="12"/>
        <v>2</v>
      </c>
      <c r="B877" s="10" t="s">
        <v>1360</v>
      </c>
      <c r="C877" s="10" t="s">
        <v>1361</v>
      </c>
      <c r="D877" s="10" t="s">
        <v>1362</v>
      </c>
      <c r="E877" s="11">
        <v>20000</v>
      </c>
    </row>
    <row r="878" spans="1:5" outlineLevel="1" x14ac:dyDescent="0.35">
      <c r="A878" s="9"/>
      <c r="B878" s="12" t="s">
        <v>1462</v>
      </c>
      <c r="C878" s="10"/>
      <c r="D878" s="10"/>
      <c r="E878" s="11">
        <f>SUBTOTAL(9,E876:E877)</f>
        <v>40000</v>
      </c>
    </row>
    <row r="879" spans="1:5" outlineLevel="2" x14ac:dyDescent="0.35">
      <c r="A879" s="9">
        <v>1</v>
      </c>
      <c r="B879" s="10" t="s">
        <v>6</v>
      </c>
      <c r="C879" s="10" t="s">
        <v>1369</v>
      </c>
      <c r="D879" s="10" t="s">
        <v>1370</v>
      </c>
      <c r="E879" s="11">
        <v>20000</v>
      </c>
    </row>
    <row r="880" spans="1:5" outlineLevel="2" x14ac:dyDescent="0.35">
      <c r="A880" s="9">
        <f t="shared" si="12"/>
        <v>2</v>
      </c>
      <c r="B880" s="10" t="s">
        <v>6</v>
      </c>
      <c r="C880" s="10" t="s">
        <v>1411</v>
      </c>
      <c r="D880" s="10" t="s">
        <v>1412</v>
      </c>
      <c r="E880" s="11">
        <v>202246.03999999998</v>
      </c>
    </row>
    <row r="881" spans="1:5" outlineLevel="2" x14ac:dyDescent="0.35">
      <c r="A881" s="9">
        <f t="shared" si="12"/>
        <v>3</v>
      </c>
      <c r="B881" s="10" t="s">
        <v>6</v>
      </c>
      <c r="C881" s="10" t="s">
        <v>1383</v>
      </c>
      <c r="D881" s="10" t="s">
        <v>1413</v>
      </c>
      <c r="E881" s="11">
        <v>236277.75999999998</v>
      </c>
    </row>
    <row r="882" spans="1:5" outlineLevel="2" x14ac:dyDescent="0.35">
      <c r="A882" s="9">
        <f t="shared" si="12"/>
        <v>4</v>
      </c>
      <c r="B882" s="10" t="s">
        <v>6</v>
      </c>
      <c r="C882" s="10" t="s">
        <v>1365</v>
      </c>
      <c r="D882" s="10" t="s">
        <v>1366</v>
      </c>
      <c r="E882" s="11">
        <v>20000</v>
      </c>
    </row>
    <row r="883" spans="1:5" outlineLevel="2" x14ac:dyDescent="0.35">
      <c r="A883" s="9">
        <f t="shared" si="12"/>
        <v>5</v>
      </c>
      <c r="B883" s="10" t="s">
        <v>6</v>
      </c>
      <c r="C883" s="10" t="s">
        <v>145</v>
      </c>
      <c r="D883" s="10" t="s">
        <v>146</v>
      </c>
      <c r="E883" s="11">
        <v>20000</v>
      </c>
    </row>
    <row r="884" spans="1:5" outlineLevel="2" x14ac:dyDescent="0.35">
      <c r="A884" s="9">
        <f t="shared" si="12"/>
        <v>6</v>
      </c>
      <c r="B884" s="10" t="s">
        <v>6</v>
      </c>
      <c r="C884" s="10" t="s">
        <v>1367</v>
      </c>
      <c r="D884" s="10" t="s">
        <v>1368</v>
      </c>
      <c r="E884" s="11">
        <v>20000</v>
      </c>
    </row>
    <row r="885" spans="1:5" outlineLevel="2" x14ac:dyDescent="0.35">
      <c r="A885" s="9">
        <f t="shared" si="12"/>
        <v>7</v>
      </c>
      <c r="B885" s="10" t="s">
        <v>6</v>
      </c>
      <c r="C885" s="10" t="s">
        <v>1367</v>
      </c>
      <c r="D885" s="10" t="s">
        <v>1414</v>
      </c>
      <c r="E885" s="11">
        <v>40000</v>
      </c>
    </row>
    <row r="886" spans="1:5" outlineLevel="2" x14ac:dyDescent="0.35">
      <c r="A886" s="9">
        <f t="shared" si="12"/>
        <v>8</v>
      </c>
      <c r="B886" s="10" t="s">
        <v>6</v>
      </c>
      <c r="C886" s="10" t="s">
        <v>145</v>
      </c>
      <c r="D886" s="10" t="s">
        <v>1381</v>
      </c>
      <c r="E886" s="11">
        <v>20000</v>
      </c>
    </row>
    <row r="887" spans="1:5" outlineLevel="2" x14ac:dyDescent="0.35">
      <c r="A887" s="9">
        <f t="shared" si="12"/>
        <v>9</v>
      </c>
      <c r="B887" s="10" t="s">
        <v>6</v>
      </c>
      <c r="C887" s="10" t="s">
        <v>1375</v>
      </c>
      <c r="D887" s="10" t="s">
        <v>1409</v>
      </c>
      <c r="E887" s="11">
        <v>40000</v>
      </c>
    </row>
    <row r="888" spans="1:5" outlineLevel="2" x14ac:dyDescent="0.35">
      <c r="A888" s="9">
        <f t="shared" si="12"/>
        <v>10</v>
      </c>
      <c r="B888" s="10" t="s">
        <v>6</v>
      </c>
      <c r="C888" s="10" t="s">
        <v>1383</v>
      </c>
      <c r="D888" s="10" t="s">
        <v>1384</v>
      </c>
      <c r="E888" s="11">
        <v>20000</v>
      </c>
    </row>
    <row r="889" spans="1:5" outlineLevel="2" x14ac:dyDescent="0.35">
      <c r="A889" s="9">
        <f t="shared" si="12"/>
        <v>11</v>
      </c>
      <c r="B889" s="10" t="s">
        <v>6</v>
      </c>
      <c r="C889" s="10" t="s">
        <v>1389</v>
      </c>
      <c r="D889" s="10" t="s">
        <v>1390</v>
      </c>
      <c r="E889" s="11">
        <v>20000</v>
      </c>
    </row>
    <row r="890" spans="1:5" outlineLevel="2" x14ac:dyDescent="0.35">
      <c r="A890" s="9">
        <f t="shared" si="12"/>
        <v>12</v>
      </c>
      <c r="B890" s="10" t="s">
        <v>6</v>
      </c>
      <c r="C890" s="10" t="s">
        <v>1383</v>
      </c>
      <c r="D890" s="10" t="s">
        <v>1385</v>
      </c>
      <c r="E890" s="11">
        <v>20000</v>
      </c>
    </row>
    <row r="891" spans="1:5" outlineLevel="2" x14ac:dyDescent="0.35">
      <c r="A891" s="9">
        <f t="shared" si="12"/>
        <v>13</v>
      </c>
      <c r="B891" s="10" t="s">
        <v>6</v>
      </c>
      <c r="C891" s="10" t="s">
        <v>1375</v>
      </c>
      <c r="D891" s="10" t="s">
        <v>1376</v>
      </c>
      <c r="E891" s="11">
        <v>20000</v>
      </c>
    </row>
    <row r="892" spans="1:5" outlineLevel="2" x14ac:dyDescent="0.35">
      <c r="A892" s="9">
        <f t="shared" si="12"/>
        <v>14</v>
      </c>
      <c r="B892" s="10" t="s">
        <v>6</v>
      </c>
      <c r="C892" s="10" t="s">
        <v>1405</v>
      </c>
      <c r="D892" s="10" t="s">
        <v>1406</v>
      </c>
      <c r="E892" s="11">
        <v>20000</v>
      </c>
    </row>
    <row r="893" spans="1:5" outlineLevel="2" x14ac:dyDescent="0.35">
      <c r="A893" s="9">
        <f t="shared" si="12"/>
        <v>15</v>
      </c>
      <c r="B893" s="10" t="s">
        <v>6</v>
      </c>
      <c r="C893" s="10" t="s">
        <v>1394</v>
      </c>
      <c r="D893" s="10" t="s">
        <v>1395</v>
      </c>
      <c r="E893" s="11">
        <v>20000</v>
      </c>
    </row>
    <row r="894" spans="1:5" outlineLevel="2" x14ac:dyDescent="0.35">
      <c r="A894" s="9">
        <f t="shared" si="12"/>
        <v>16</v>
      </c>
      <c r="B894" s="10" t="s">
        <v>6</v>
      </c>
      <c r="C894" s="10" t="s">
        <v>1373</v>
      </c>
      <c r="D894" s="10" t="s">
        <v>1374</v>
      </c>
      <c r="E894" s="11">
        <v>20000</v>
      </c>
    </row>
    <row r="895" spans="1:5" outlineLevel="2" x14ac:dyDescent="0.35">
      <c r="A895" s="9">
        <f t="shared" si="12"/>
        <v>17</v>
      </c>
      <c r="B895" s="10" t="s">
        <v>6</v>
      </c>
      <c r="C895" s="10" t="s">
        <v>1367</v>
      </c>
      <c r="D895" s="10" t="s">
        <v>1396</v>
      </c>
      <c r="E895" s="11">
        <v>20000</v>
      </c>
    </row>
    <row r="896" spans="1:5" outlineLevel="2" x14ac:dyDescent="0.35">
      <c r="A896" s="9">
        <f t="shared" si="12"/>
        <v>18</v>
      </c>
      <c r="B896" s="10" t="s">
        <v>6</v>
      </c>
      <c r="C896" s="10" t="s">
        <v>1383</v>
      </c>
      <c r="D896" s="10" t="s">
        <v>1386</v>
      </c>
      <c r="E896" s="11">
        <v>20000</v>
      </c>
    </row>
    <row r="897" spans="1:5" outlineLevel="2" x14ac:dyDescent="0.35">
      <c r="A897" s="9">
        <f t="shared" si="12"/>
        <v>19</v>
      </c>
      <c r="B897" s="10" t="s">
        <v>6</v>
      </c>
      <c r="C897" s="10" t="s">
        <v>1379</v>
      </c>
      <c r="D897" s="10" t="s">
        <v>1380</v>
      </c>
      <c r="E897" s="11">
        <v>20000</v>
      </c>
    </row>
    <row r="898" spans="1:5" outlineLevel="2" x14ac:dyDescent="0.35">
      <c r="A898" s="9">
        <f t="shared" si="12"/>
        <v>20</v>
      </c>
      <c r="B898" s="10" t="s">
        <v>6</v>
      </c>
      <c r="C898" s="10" t="s">
        <v>1399</v>
      </c>
      <c r="D898" s="10" t="s">
        <v>1400</v>
      </c>
      <c r="E898" s="11">
        <v>20000</v>
      </c>
    </row>
    <row r="899" spans="1:5" outlineLevel="2" x14ac:dyDescent="0.35">
      <c r="A899" s="9">
        <f t="shared" si="12"/>
        <v>21</v>
      </c>
      <c r="B899" s="10" t="s">
        <v>6</v>
      </c>
      <c r="C899" s="10" t="s">
        <v>1375</v>
      </c>
      <c r="D899" s="10" t="s">
        <v>1377</v>
      </c>
      <c r="E899" s="11">
        <v>20000</v>
      </c>
    </row>
    <row r="900" spans="1:5" outlineLevel="2" x14ac:dyDescent="0.35">
      <c r="A900" s="9">
        <f t="shared" si="12"/>
        <v>22</v>
      </c>
      <c r="B900" s="10" t="s">
        <v>6</v>
      </c>
      <c r="C900" s="10" t="s">
        <v>1383</v>
      </c>
      <c r="D900" s="10" t="s">
        <v>1387</v>
      </c>
      <c r="E900" s="11">
        <v>20000</v>
      </c>
    </row>
    <row r="901" spans="1:5" outlineLevel="2" x14ac:dyDescent="0.35">
      <c r="A901" s="9">
        <f t="shared" si="12"/>
        <v>23</v>
      </c>
      <c r="B901" s="10" t="s">
        <v>6</v>
      </c>
      <c r="C901" s="10" t="s">
        <v>1415</v>
      </c>
      <c r="D901" s="10" t="s">
        <v>1416</v>
      </c>
      <c r="E901" s="11">
        <v>40000</v>
      </c>
    </row>
    <row r="902" spans="1:5" outlineLevel="2" x14ac:dyDescent="0.35">
      <c r="A902" s="9">
        <f t="shared" si="12"/>
        <v>24</v>
      </c>
      <c r="B902" s="10" t="s">
        <v>6</v>
      </c>
      <c r="C902" s="10" t="s">
        <v>145</v>
      </c>
      <c r="D902" s="10" t="s">
        <v>1382</v>
      </c>
      <c r="E902" s="11">
        <v>20000</v>
      </c>
    </row>
    <row r="903" spans="1:5" outlineLevel="2" x14ac:dyDescent="0.35">
      <c r="A903" s="9">
        <f t="shared" si="12"/>
        <v>25</v>
      </c>
      <c r="B903" s="10" t="s">
        <v>6</v>
      </c>
      <c r="C903" s="10" t="s">
        <v>1397</v>
      </c>
      <c r="D903" s="10" t="s">
        <v>1098</v>
      </c>
      <c r="E903" s="11">
        <v>20000</v>
      </c>
    </row>
    <row r="904" spans="1:5" outlineLevel="2" x14ac:dyDescent="0.35">
      <c r="A904" s="9">
        <f t="shared" si="12"/>
        <v>26</v>
      </c>
      <c r="B904" s="10" t="s">
        <v>6</v>
      </c>
      <c r="C904" s="10" t="s">
        <v>1371</v>
      </c>
      <c r="D904" s="10" t="s">
        <v>1372</v>
      </c>
      <c r="E904" s="11">
        <v>20000</v>
      </c>
    </row>
    <row r="905" spans="1:5" outlineLevel="2" x14ac:dyDescent="0.35">
      <c r="A905" s="9">
        <f t="shared" si="12"/>
        <v>27</v>
      </c>
      <c r="B905" s="10" t="s">
        <v>6</v>
      </c>
      <c r="C905" s="10" t="s">
        <v>1391</v>
      </c>
      <c r="D905" s="10" t="s">
        <v>1392</v>
      </c>
      <c r="E905" s="11">
        <v>20000</v>
      </c>
    </row>
    <row r="906" spans="1:5" outlineLevel="2" x14ac:dyDescent="0.35">
      <c r="A906" s="9">
        <f t="shared" si="12"/>
        <v>28</v>
      </c>
      <c r="B906" s="10" t="s">
        <v>6</v>
      </c>
      <c r="C906" s="10" t="s">
        <v>1391</v>
      </c>
      <c r="D906" s="10" t="s">
        <v>1393</v>
      </c>
      <c r="E906" s="11">
        <v>20000</v>
      </c>
    </row>
    <row r="907" spans="1:5" outlineLevel="2" x14ac:dyDescent="0.35">
      <c r="A907" s="9">
        <f t="shared" si="12"/>
        <v>29</v>
      </c>
      <c r="B907" s="10" t="s">
        <v>6</v>
      </c>
      <c r="C907" s="10" t="s">
        <v>145</v>
      </c>
      <c r="D907" s="10" t="s">
        <v>241</v>
      </c>
      <c r="E907" s="11">
        <v>20000</v>
      </c>
    </row>
    <row r="908" spans="1:5" outlineLevel="2" x14ac:dyDescent="0.35">
      <c r="A908" s="9">
        <f t="shared" si="12"/>
        <v>30</v>
      </c>
      <c r="B908" s="10" t="s">
        <v>6</v>
      </c>
      <c r="C908" s="10" t="s">
        <v>1383</v>
      </c>
      <c r="D908" s="10" t="s">
        <v>1388</v>
      </c>
      <c r="E908" s="11">
        <v>20000</v>
      </c>
    </row>
    <row r="909" spans="1:5" outlineLevel="2" x14ac:dyDescent="0.35">
      <c r="A909" s="9">
        <f t="shared" si="12"/>
        <v>31</v>
      </c>
      <c r="B909" s="10" t="s">
        <v>6</v>
      </c>
      <c r="C909" s="10" t="s">
        <v>1399</v>
      </c>
      <c r="D909" s="10" t="s">
        <v>1401</v>
      </c>
      <c r="E909" s="11">
        <v>20000</v>
      </c>
    </row>
    <row r="910" spans="1:5" outlineLevel="2" x14ac:dyDescent="0.35">
      <c r="A910" s="9">
        <f t="shared" si="12"/>
        <v>32</v>
      </c>
      <c r="B910" s="10" t="s">
        <v>6</v>
      </c>
      <c r="C910" s="10" t="s">
        <v>1407</v>
      </c>
      <c r="D910" s="10" t="s">
        <v>1408</v>
      </c>
      <c r="E910" s="11">
        <v>20000</v>
      </c>
    </row>
    <row r="911" spans="1:5" outlineLevel="2" x14ac:dyDescent="0.35">
      <c r="A911" s="9">
        <f t="shared" si="12"/>
        <v>33</v>
      </c>
      <c r="B911" s="10" t="s">
        <v>6</v>
      </c>
      <c r="C911" s="10" t="s">
        <v>1397</v>
      </c>
      <c r="D911" s="10" t="s">
        <v>1398</v>
      </c>
      <c r="E911" s="11">
        <v>20000</v>
      </c>
    </row>
    <row r="912" spans="1:5" outlineLevel="2" x14ac:dyDescent="0.35">
      <c r="A912" s="9">
        <f t="shared" si="12"/>
        <v>34</v>
      </c>
      <c r="B912" s="10" t="s">
        <v>6</v>
      </c>
      <c r="C912" s="10" t="s">
        <v>1373</v>
      </c>
      <c r="D912" s="10" t="s">
        <v>863</v>
      </c>
      <c r="E912" s="11">
        <v>20000</v>
      </c>
    </row>
    <row r="913" spans="1:5" outlineLevel="2" x14ac:dyDescent="0.35">
      <c r="A913" s="9">
        <f t="shared" si="12"/>
        <v>35</v>
      </c>
      <c r="B913" s="10" t="s">
        <v>6</v>
      </c>
      <c r="C913" s="10" t="s">
        <v>1375</v>
      </c>
      <c r="D913" s="10" t="s">
        <v>1378</v>
      </c>
      <c r="E913" s="11">
        <v>20000</v>
      </c>
    </row>
    <row r="914" spans="1:5" outlineLevel="2" x14ac:dyDescent="0.35">
      <c r="A914" s="9">
        <f t="shared" si="12"/>
        <v>36</v>
      </c>
      <c r="B914" s="10" t="s">
        <v>6</v>
      </c>
      <c r="C914" s="10" t="s">
        <v>1404</v>
      </c>
      <c r="D914" s="10" t="s">
        <v>877</v>
      </c>
      <c r="E914" s="11">
        <v>20000</v>
      </c>
    </row>
    <row r="915" spans="1:5" outlineLevel="2" x14ac:dyDescent="0.35">
      <c r="A915" s="9">
        <f t="shared" si="12"/>
        <v>37</v>
      </c>
      <c r="B915" s="10" t="s">
        <v>6</v>
      </c>
      <c r="C915" s="10" t="s">
        <v>1375</v>
      </c>
      <c r="D915" s="10" t="s">
        <v>1410</v>
      </c>
      <c r="E915" s="11">
        <v>40000</v>
      </c>
    </row>
    <row r="916" spans="1:5" outlineLevel="2" x14ac:dyDescent="0.35">
      <c r="A916" s="9">
        <f t="shared" ref="A916" si="13">1+A915</f>
        <v>38</v>
      </c>
      <c r="B916" s="10" t="s">
        <v>6</v>
      </c>
      <c r="C916" s="10" t="s">
        <v>1402</v>
      </c>
      <c r="D916" s="10" t="s">
        <v>1403</v>
      </c>
      <c r="E916" s="11">
        <v>20000</v>
      </c>
    </row>
    <row r="917" spans="1:5" outlineLevel="1" x14ac:dyDescent="0.35">
      <c r="A917" s="9"/>
      <c r="B917" s="12" t="s">
        <v>7</v>
      </c>
      <c r="C917" s="10"/>
      <c r="D917" s="10"/>
      <c r="E917" s="11">
        <f>SUBTOTAL(9,E879:E916)</f>
        <v>1238523.7999999998</v>
      </c>
    </row>
    <row r="918" spans="1:5" x14ac:dyDescent="0.35">
      <c r="B918" s="32"/>
      <c r="C918" s="32"/>
      <c r="D918" s="32"/>
      <c r="E918" s="33"/>
    </row>
    <row r="919" spans="1:5" x14ac:dyDescent="0.35">
      <c r="B919" s="32"/>
      <c r="C919" s="32"/>
      <c r="D919" s="32"/>
      <c r="E919" s="33"/>
    </row>
    <row r="920" spans="1:5" x14ac:dyDescent="0.35">
      <c r="B920" s="32"/>
      <c r="C920" s="32"/>
      <c r="D920" s="32"/>
      <c r="E920" s="33"/>
    </row>
    <row r="921" spans="1:5" x14ac:dyDescent="0.35">
      <c r="B921" s="32"/>
      <c r="C921" s="32"/>
      <c r="D921" s="32"/>
      <c r="E921" s="33"/>
    </row>
    <row r="922" spans="1:5" x14ac:dyDescent="0.35">
      <c r="B922" s="32"/>
      <c r="C922" s="32"/>
      <c r="D922" s="32"/>
      <c r="E922" s="33"/>
    </row>
    <row r="923" spans="1:5" x14ac:dyDescent="0.35">
      <c r="B923" s="32"/>
      <c r="C923" s="32"/>
      <c r="D923" s="32"/>
      <c r="E923" s="33"/>
    </row>
    <row r="924" spans="1:5" x14ac:dyDescent="0.35">
      <c r="B924" s="32"/>
      <c r="C924" s="32"/>
      <c r="D924" s="32"/>
      <c r="E924" s="33"/>
    </row>
    <row r="925" spans="1:5" x14ac:dyDescent="0.35">
      <c r="B925" s="32"/>
      <c r="C925" s="32"/>
      <c r="D925" s="32"/>
      <c r="E925" s="33"/>
    </row>
    <row r="926" spans="1:5" x14ac:dyDescent="0.35">
      <c r="B926" s="32"/>
      <c r="C926" s="32"/>
      <c r="D926" s="32"/>
      <c r="E926" s="33"/>
    </row>
    <row r="927" spans="1:5" x14ac:dyDescent="0.35">
      <c r="B927" s="32"/>
      <c r="C927" s="32"/>
      <c r="D927" s="32"/>
      <c r="E927" s="33"/>
    </row>
    <row r="928" spans="1:5" x14ac:dyDescent="0.35">
      <c r="B928" s="32"/>
      <c r="C928" s="32"/>
      <c r="D928" s="32"/>
      <c r="E928" s="33"/>
    </row>
    <row r="929" spans="2:5" x14ac:dyDescent="0.35">
      <c r="B929" s="32"/>
      <c r="C929" s="32"/>
      <c r="D929" s="32"/>
      <c r="E929" s="33"/>
    </row>
    <row r="930" spans="2:5" x14ac:dyDescent="0.35">
      <c r="B930" s="32"/>
      <c r="C930" s="32"/>
      <c r="D930" s="32"/>
      <c r="E930" s="33"/>
    </row>
    <row r="931" spans="2:5" x14ac:dyDescent="0.35">
      <c r="B931" s="32"/>
      <c r="C931" s="32"/>
      <c r="D931" s="32"/>
      <c r="E931" s="33"/>
    </row>
    <row r="932" spans="2:5" x14ac:dyDescent="0.35">
      <c r="B932" s="32"/>
      <c r="C932" s="32"/>
      <c r="D932" s="32"/>
      <c r="E932" s="33"/>
    </row>
    <row r="933" spans="2:5" x14ac:dyDescent="0.35">
      <c r="B933" s="32"/>
      <c r="C933" s="32"/>
      <c r="D933" s="32"/>
      <c r="E933" s="33"/>
    </row>
    <row r="934" spans="2:5" x14ac:dyDescent="0.35">
      <c r="B934" s="32"/>
      <c r="C934" s="32"/>
      <c r="D934" s="32"/>
      <c r="E934" s="33"/>
    </row>
    <row r="935" spans="2:5" x14ac:dyDescent="0.35">
      <c r="B935" s="32"/>
      <c r="C935" s="32"/>
      <c r="D935" s="32"/>
      <c r="E935" s="33"/>
    </row>
    <row r="936" spans="2:5" x14ac:dyDescent="0.35">
      <c r="B936" s="32"/>
      <c r="C936" s="32"/>
      <c r="D936" s="32"/>
      <c r="E936" s="33"/>
    </row>
    <row r="937" spans="2:5" x14ac:dyDescent="0.35">
      <c r="B937" s="32"/>
      <c r="C937" s="32"/>
      <c r="D937" s="32"/>
      <c r="E937" s="33"/>
    </row>
    <row r="938" spans="2:5" x14ac:dyDescent="0.35">
      <c r="B938" s="32"/>
      <c r="C938" s="32"/>
      <c r="D938" s="32"/>
      <c r="E938" s="33"/>
    </row>
    <row r="939" spans="2:5" x14ac:dyDescent="0.35">
      <c r="B939" s="32"/>
      <c r="C939" s="32"/>
      <c r="D939" s="32"/>
      <c r="E939" s="33"/>
    </row>
    <row r="940" spans="2:5" x14ac:dyDescent="0.35">
      <c r="B940" s="32"/>
      <c r="C940" s="32"/>
      <c r="D940" s="32"/>
      <c r="E940" s="33"/>
    </row>
    <row r="941" spans="2:5" x14ac:dyDescent="0.35">
      <c r="B941" s="32"/>
      <c r="C941" s="32"/>
      <c r="D941" s="32"/>
      <c r="E941" s="33"/>
    </row>
    <row r="942" spans="2:5" x14ac:dyDescent="0.35">
      <c r="B942" s="32"/>
      <c r="C942" s="32"/>
      <c r="D942" s="32"/>
      <c r="E942" s="33"/>
    </row>
    <row r="943" spans="2:5" x14ac:dyDescent="0.35">
      <c r="B943" s="32"/>
      <c r="C943" s="32"/>
      <c r="D943" s="32"/>
      <c r="E943" s="33"/>
    </row>
    <row r="944" spans="2:5" x14ac:dyDescent="0.35">
      <c r="B944" s="32"/>
      <c r="C944" s="32"/>
      <c r="D944" s="32"/>
      <c r="E944" s="33"/>
    </row>
    <row r="945" spans="2:5" x14ac:dyDescent="0.35">
      <c r="B945" s="32"/>
      <c r="C945" s="32"/>
      <c r="D945" s="32"/>
      <c r="E945" s="33"/>
    </row>
    <row r="946" spans="2:5" x14ac:dyDescent="0.35">
      <c r="B946" s="32"/>
      <c r="C946" s="32"/>
      <c r="D946" s="32"/>
      <c r="E946" s="33"/>
    </row>
    <row r="947" spans="2:5" x14ac:dyDescent="0.35">
      <c r="B947" s="32"/>
      <c r="C947" s="32"/>
      <c r="D947" s="32"/>
      <c r="E947" s="33"/>
    </row>
    <row r="948" spans="2:5" x14ac:dyDescent="0.35">
      <c r="B948" s="32"/>
      <c r="C948" s="32"/>
      <c r="D948" s="32"/>
      <c r="E948" s="33"/>
    </row>
    <row r="949" spans="2:5" x14ac:dyDescent="0.35">
      <c r="B949" s="32"/>
      <c r="C949" s="32"/>
      <c r="D949" s="32"/>
      <c r="E949" s="33"/>
    </row>
    <row r="950" spans="2:5" x14ac:dyDescent="0.35">
      <c r="B950" s="32"/>
      <c r="C950" s="32"/>
      <c r="D950" s="32"/>
      <c r="E950" s="33"/>
    </row>
    <row r="951" spans="2:5" x14ac:dyDescent="0.35">
      <c r="B951" s="32"/>
      <c r="C951" s="32"/>
      <c r="D951" s="32"/>
      <c r="E951" s="33"/>
    </row>
    <row r="952" spans="2:5" x14ac:dyDescent="0.35">
      <c r="B952" s="32"/>
      <c r="C952" s="32"/>
      <c r="D952" s="32"/>
      <c r="E952" s="33"/>
    </row>
    <row r="953" spans="2:5" x14ac:dyDescent="0.35">
      <c r="B953" s="32"/>
      <c r="C953" s="32"/>
      <c r="D953" s="32"/>
      <c r="E953" s="33"/>
    </row>
    <row r="954" spans="2:5" x14ac:dyDescent="0.35">
      <c r="B954" s="32"/>
      <c r="C954" s="32"/>
      <c r="D954" s="32"/>
      <c r="E954" s="33"/>
    </row>
    <row r="955" spans="2:5" x14ac:dyDescent="0.35">
      <c r="B955" s="32"/>
      <c r="C955" s="32"/>
      <c r="D955" s="32"/>
      <c r="E955" s="33"/>
    </row>
    <row r="956" spans="2:5" x14ac:dyDescent="0.35">
      <c r="B956" s="32"/>
      <c r="C956" s="32"/>
      <c r="D956" s="32"/>
      <c r="E956" s="33"/>
    </row>
    <row r="957" spans="2:5" x14ac:dyDescent="0.35">
      <c r="B957" s="32"/>
      <c r="C957" s="32"/>
      <c r="D957" s="32"/>
      <c r="E957" s="33"/>
    </row>
    <row r="958" spans="2:5" x14ac:dyDescent="0.35">
      <c r="B958" s="32"/>
      <c r="C958" s="32"/>
      <c r="D958" s="32"/>
      <c r="E958" s="33"/>
    </row>
    <row r="959" spans="2:5" x14ac:dyDescent="0.35">
      <c r="B959" s="32"/>
      <c r="C959" s="32"/>
      <c r="D959" s="32"/>
      <c r="E959" s="33"/>
    </row>
    <row r="960" spans="2:5" x14ac:dyDescent="0.35">
      <c r="B960" s="32"/>
      <c r="C960" s="32"/>
      <c r="D960" s="32"/>
      <c r="E960" s="33"/>
    </row>
    <row r="961" spans="2:5" x14ac:dyDescent="0.35">
      <c r="B961" s="32"/>
      <c r="C961" s="32"/>
      <c r="D961" s="32"/>
      <c r="E961" s="33"/>
    </row>
    <row r="962" spans="2:5" x14ac:dyDescent="0.35">
      <c r="B962" s="32"/>
      <c r="C962" s="32"/>
      <c r="D962" s="32"/>
      <c r="E962" s="33"/>
    </row>
    <row r="963" spans="2:5" x14ac:dyDescent="0.35">
      <c r="B963" s="32"/>
      <c r="C963" s="32"/>
      <c r="D963" s="32"/>
      <c r="E963" s="33"/>
    </row>
    <row r="964" spans="2:5" x14ac:dyDescent="0.35">
      <c r="B964" s="32"/>
      <c r="C964" s="32"/>
      <c r="D964" s="32"/>
      <c r="E964" s="33"/>
    </row>
    <row r="965" spans="2:5" x14ac:dyDescent="0.35">
      <c r="B965" s="32"/>
      <c r="C965" s="32"/>
      <c r="D965" s="32"/>
      <c r="E965" s="33"/>
    </row>
    <row r="966" spans="2:5" x14ac:dyDescent="0.35">
      <c r="B966" s="32"/>
      <c r="C966" s="32"/>
      <c r="D966" s="32"/>
      <c r="E966" s="33"/>
    </row>
    <row r="967" spans="2:5" x14ac:dyDescent="0.35">
      <c r="B967" s="32"/>
      <c r="C967" s="32"/>
      <c r="D967" s="32"/>
      <c r="E967" s="33"/>
    </row>
    <row r="968" spans="2:5" x14ac:dyDescent="0.35">
      <c r="B968" s="32"/>
      <c r="C968" s="32"/>
      <c r="D968" s="32"/>
      <c r="E968" s="33"/>
    </row>
    <row r="969" spans="2:5" x14ac:dyDescent="0.35">
      <c r="B969" s="32"/>
      <c r="C969" s="32"/>
      <c r="D969" s="32"/>
      <c r="E969" s="33"/>
    </row>
    <row r="970" spans="2:5" x14ac:dyDescent="0.35">
      <c r="B970" s="32"/>
      <c r="C970" s="32"/>
      <c r="D970" s="32"/>
      <c r="E970" s="33"/>
    </row>
    <row r="971" spans="2:5" x14ac:dyDescent="0.35">
      <c r="B971" s="32"/>
      <c r="C971" s="32"/>
      <c r="D971" s="32"/>
      <c r="E971" s="33"/>
    </row>
    <row r="972" spans="2:5" x14ac:dyDescent="0.35">
      <c r="B972" s="32"/>
      <c r="C972" s="32"/>
      <c r="D972" s="32"/>
      <c r="E972" s="33"/>
    </row>
    <row r="973" spans="2:5" x14ac:dyDescent="0.35">
      <c r="B973" s="32"/>
      <c r="C973" s="32"/>
      <c r="D973" s="32"/>
      <c r="E973" s="33"/>
    </row>
    <row r="974" spans="2:5" x14ac:dyDescent="0.35">
      <c r="B974" s="32"/>
      <c r="C974" s="32"/>
      <c r="D974" s="32"/>
      <c r="E974" s="33"/>
    </row>
    <row r="975" spans="2:5" x14ac:dyDescent="0.35">
      <c r="B975" s="32"/>
      <c r="C975" s="32"/>
      <c r="D975" s="32"/>
      <c r="E975" s="33"/>
    </row>
    <row r="976" spans="2:5" x14ac:dyDescent="0.35">
      <c r="B976" s="32"/>
      <c r="C976" s="32"/>
      <c r="D976" s="32"/>
      <c r="E976" s="33"/>
    </row>
    <row r="977" spans="2:5" x14ac:dyDescent="0.35">
      <c r="B977" s="32"/>
      <c r="C977" s="32"/>
      <c r="D977" s="32"/>
      <c r="E977" s="33"/>
    </row>
    <row r="978" spans="2:5" x14ac:dyDescent="0.35">
      <c r="B978" s="32"/>
      <c r="C978" s="32"/>
      <c r="D978" s="32"/>
      <c r="E978" s="33"/>
    </row>
    <row r="979" spans="2:5" x14ac:dyDescent="0.35">
      <c r="B979" s="32"/>
      <c r="C979" s="32"/>
      <c r="D979" s="32"/>
      <c r="E979" s="33"/>
    </row>
    <row r="980" spans="2:5" x14ac:dyDescent="0.35">
      <c r="B980" s="32"/>
      <c r="C980" s="32"/>
      <c r="D980" s="32"/>
      <c r="E980" s="33"/>
    </row>
    <row r="981" spans="2:5" x14ac:dyDescent="0.35">
      <c r="B981" s="32"/>
      <c r="C981" s="32"/>
      <c r="D981" s="32"/>
      <c r="E981" s="33"/>
    </row>
    <row r="982" spans="2:5" x14ac:dyDescent="0.35">
      <c r="B982" s="32"/>
      <c r="C982" s="32"/>
      <c r="D982" s="32"/>
      <c r="E982" s="33"/>
    </row>
    <row r="983" spans="2:5" x14ac:dyDescent="0.35">
      <c r="B983" s="32"/>
      <c r="C983" s="32"/>
      <c r="D983" s="32"/>
      <c r="E983" s="33"/>
    </row>
    <row r="984" spans="2:5" x14ac:dyDescent="0.35">
      <c r="B984" s="32"/>
      <c r="C984" s="32"/>
      <c r="D984" s="32"/>
      <c r="E984" s="33"/>
    </row>
    <row r="985" spans="2:5" x14ac:dyDescent="0.35">
      <c r="B985" s="32"/>
      <c r="C985" s="32"/>
      <c r="D985" s="32"/>
      <c r="E985" s="33"/>
    </row>
    <row r="986" spans="2:5" x14ac:dyDescent="0.35">
      <c r="B986" s="32"/>
      <c r="C986" s="32"/>
      <c r="D986" s="32"/>
      <c r="E986" s="33"/>
    </row>
    <row r="987" spans="2:5" x14ac:dyDescent="0.35">
      <c r="B987" s="32"/>
      <c r="C987" s="32"/>
      <c r="D987" s="32"/>
      <c r="E987" s="33"/>
    </row>
    <row r="988" spans="2:5" x14ac:dyDescent="0.35">
      <c r="B988" s="32"/>
      <c r="C988" s="32"/>
      <c r="D988" s="32"/>
      <c r="E988" s="33"/>
    </row>
    <row r="989" spans="2:5" x14ac:dyDescent="0.35">
      <c r="B989" s="32"/>
      <c r="C989" s="32"/>
      <c r="D989" s="32"/>
      <c r="E989" s="33"/>
    </row>
    <row r="990" spans="2:5" x14ac:dyDescent="0.35">
      <c r="B990" s="32"/>
      <c r="C990" s="32"/>
      <c r="D990" s="32"/>
      <c r="E990" s="33"/>
    </row>
    <row r="991" spans="2:5" x14ac:dyDescent="0.35">
      <c r="B991" s="32"/>
      <c r="C991" s="32"/>
      <c r="D991" s="32"/>
      <c r="E991" s="33"/>
    </row>
    <row r="992" spans="2:5" x14ac:dyDescent="0.35">
      <c r="B992" s="32"/>
      <c r="C992" s="32"/>
      <c r="D992" s="32"/>
      <c r="E992" s="33"/>
    </row>
    <row r="993" spans="2:5" x14ac:dyDescent="0.35">
      <c r="B993" s="32"/>
      <c r="C993" s="32"/>
      <c r="D993" s="32"/>
      <c r="E993" s="33"/>
    </row>
    <row r="994" spans="2:5" x14ac:dyDescent="0.35">
      <c r="B994" s="32"/>
      <c r="C994" s="32"/>
      <c r="D994" s="32"/>
      <c r="E994" s="33"/>
    </row>
    <row r="995" spans="2:5" x14ac:dyDescent="0.35">
      <c r="B995" s="32"/>
      <c r="C995" s="32"/>
      <c r="D995" s="32"/>
      <c r="E995" s="33"/>
    </row>
    <row r="996" spans="2:5" x14ac:dyDescent="0.35">
      <c r="B996" s="32"/>
      <c r="C996" s="32"/>
      <c r="D996" s="32"/>
      <c r="E996" s="33"/>
    </row>
    <row r="997" spans="2:5" x14ac:dyDescent="0.35">
      <c r="B997" s="32"/>
      <c r="C997" s="32"/>
      <c r="D997" s="32"/>
      <c r="E997" s="33"/>
    </row>
    <row r="998" spans="2:5" x14ac:dyDescent="0.35">
      <c r="B998" s="32"/>
      <c r="C998" s="32"/>
      <c r="D998" s="32"/>
      <c r="E998" s="33"/>
    </row>
    <row r="999" spans="2:5" x14ac:dyDescent="0.35">
      <c r="B999" s="32"/>
      <c r="C999" s="32"/>
      <c r="D999" s="32"/>
      <c r="E999" s="33"/>
    </row>
    <row r="1000" spans="2:5" x14ac:dyDescent="0.35">
      <c r="B1000" s="32"/>
      <c r="C1000" s="32"/>
      <c r="D1000" s="32"/>
      <c r="E1000" s="33"/>
    </row>
    <row r="1001" spans="2:5" x14ac:dyDescent="0.35">
      <c r="B1001" s="32"/>
      <c r="C1001" s="32"/>
      <c r="D1001" s="32"/>
      <c r="E1001" s="33"/>
    </row>
    <row r="1002" spans="2:5" x14ac:dyDescent="0.35">
      <c r="B1002" s="32"/>
      <c r="C1002" s="32"/>
      <c r="D1002" s="32"/>
      <c r="E1002" s="33"/>
    </row>
    <row r="1003" spans="2:5" x14ac:dyDescent="0.35">
      <c r="B1003" s="32"/>
      <c r="C1003" s="32"/>
      <c r="D1003" s="32"/>
      <c r="E1003" s="33"/>
    </row>
    <row r="1004" spans="2:5" x14ac:dyDescent="0.35">
      <c r="B1004" s="32"/>
      <c r="C1004" s="32"/>
      <c r="D1004" s="32"/>
      <c r="E1004" s="33"/>
    </row>
    <row r="1005" spans="2:5" x14ac:dyDescent="0.35">
      <c r="B1005" s="32"/>
      <c r="C1005" s="32"/>
      <c r="D1005" s="32"/>
      <c r="E1005" s="33"/>
    </row>
    <row r="1006" spans="2:5" x14ac:dyDescent="0.35">
      <c r="B1006" s="32"/>
      <c r="C1006" s="32"/>
      <c r="D1006" s="32"/>
      <c r="E1006" s="33"/>
    </row>
    <row r="1007" spans="2:5" x14ac:dyDescent="0.35">
      <c r="B1007" s="32"/>
      <c r="C1007" s="32"/>
      <c r="D1007" s="32"/>
      <c r="E1007" s="33"/>
    </row>
    <row r="1008" spans="2:5" x14ac:dyDescent="0.35">
      <c r="B1008" s="32"/>
      <c r="C1008" s="32"/>
      <c r="D1008" s="32"/>
      <c r="E1008" s="33"/>
    </row>
    <row r="1009" spans="2:5" x14ac:dyDescent="0.35">
      <c r="B1009" s="32"/>
      <c r="C1009" s="32"/>
      <c r="D1009" s="32"/>
      <c r="E1009" s="33"/>
    </row>
    <row r="1010" spans="2:5" x14ac:dyDescent="0.35">
      <c r="B1010" s="32"/>
      <c r="C1010" s="32"/>
      <c r="D1010" s="32"/>
      <c r="E1010" s="33"/>
    </row>
    <row r="1011" spans="2:5" x14ac:dyDescent="0.35">
      <c r="B1011" s="32"/>
      <c r="C1011" s="32"/>
      <c r="D1011" s="32"/>
      <c r="E1011" s="33"/>
    </row>
    <row r="1012" spans="2:5" x14ac:dyDescent="0.35">
      <c r="B1012" s="32"/>
      <c r="C1012" s="32"/>
      <c r="D1012" s="32"/>
      <c r="E1012" s="33"/>
    </row>
    <row r="1013" spans="2:5" x14ac:dyDescent="0.35">
      <c r="B1013" s="32"/>
      <c r="C1013" s="32"/>
      <c r="D1013" s="32"/>
      <c r="E1013" s="33"/>
    </row>
    <row r="1014" spans="2:5" x14ac:dyDescent="0.35">
      <c r="B1014" s="32"/>
      <c r="C1014" s="32"/>
      <c r="D1014" s="32"/>
      <c r="E1014" s="33"/>
    </row>
    <row r="1015" spans="2:5" x14ac:dyDescent="0.35">
      <c r="B1015" s="32"/>
      <c r="C1015" s="32"/>
      <c r="D1015" s="32"/>
      <c r="E1015" s="33"/>
    </row>
    <row r="1016" spans="2:5" x14ac:dyDescent="0.35">
      <c r="B1016" s="32"/>
      <c r="C1016" s="32"/>
      <c r="D1016" s="32"/>
      <c r="E1016" s="33"/>
    </row>
    <row r="1017" spans="2:5" x14ac:dyDescent="0.35">
      <c r="B1017" s="32"/>
      <c r="C1017" s="32"/>
      <c r="D1017" s="32"/>
      <c r="E1017" s="33"/>
    </row>
    <row r="1018" spans="2:5" x14ac:dyDescent="0.35">
      <c r="B1018" s="32"/>
      <c r="C1018" s="32"/>
      <c r="D1018" s="32"/>
      <c r="E1018" s="33"/>
    </row>
    <row r="1019" spans="2:5" x14ac:dyDescent="0.35">
      <c r="B1019" s="32"/>
      <c r="C1019" s="32"/>
      <c r="D1019" s="32"/>
      <c r="E1019" s="33"/>
    </row>
    <row r="1020" spans="2:5" x14ac:dyDescent="0.35">
      <c r="B1020" s="32"/>
      <c r="C1020" s="32"/>
      <c r="D1020" s="32"/>
      <c r="E1020" s="33"/>
    </row>
    <row r="1021" spans="2:5" x14ac:dyDescent="0.35">
      <c r="B1021" s="32"/>
      <c r="C1021" s="32"/>
      <c r="D1021" s="32"/>
      <c r="E1021" s="33"/>
    </row>
    <row r="1022" spans="2:5" x14ac:dyDescent="0.35">
      <c r="B1022" s="32"/>
      <c r="C1022" s="32"/>
      <c r="D1022" s="32"/>
      <c r="E1022" s="33"/>
    </row>
    <row r="1023" spans="2:5" x14ac:dyDescent="0.35">
      <c r="B1023" s="32"/>
      <c r="C1023" s="32"/>
      <c r="D1023" s="32"/>
      <c r="E1023" s="33"/>
    </row>
    <row r="1024" spans="2:5" x14ac:dyDescent="0.35">
      <c r="B1024" s="32"/>
      <c r="C1024" s="32"/>
      <c r="D1024" s="32"/>
      <c r="E1024" s="33"/>
    </row>
    <row r="1025" spans="2:5" x14ac:dyDescent="0.35">
      <c r="B1025" s="32"/>
      <c r="C1025" s="32"/>
      <c r="D1025" s="32"/>
      <c r="E1025" s="33"/>
    </row>
    <row r="1026" spans="2:5" x14ac:dyDescent="0.35">
      <c r="B1026" s="32"/>
      <c r="C1026" s="32"/>
      <c r="D1026" s="32"/>
      <c r="E1026" s="33"/>
    </row>
    <row r="1027" spans="2:5" x14ac:dyDescent="0.35">
      <c r="B1027" s="32"/>
      <c r="C1027" s="32"/>
      <c r="D1027" s="32"/>
      <c r="E1027" s="33"/>
    </row>
    <row r="1028" spans="2:5" x14ac:dyDescent="0.35">
      <c r="B1028" s="32"/>
      <c r="C1028" s="32"/>
      <c r="D1028" s="32"/>
      <c r="E1028" s="33"/>
    </row>
    <row r="1029" spans="2:5" x14ac:dyDescent="0.35">
      <c r="B1029" s="32"/>
      <c r="C1029" s="32"/>
      <c r="D1029" s="32"/>
      <c r="E1029" s="33"/>
    </row>
    <row r="1030" spans="2:5" x14ac:dyDescent="0.35">
      <c r="B1030" s="32"/>
      <c r="C1030" s="32"/>
      <c r="D1030" s="32"/>
      <c r="E1030" s="33"/>
    </row>
    <row r="1031" spans="2:5" x14ac:dyDescent="0.35">
      <c r="B1031" s="32"/>
      <c r="C1031" s="32"/>
      <c r="D1031" s="32"/>
      <c r="E1031" s="33"/>
    </row>
    <row r="1032" spans="2:5" x14ac:dyDescent="0.35">
      <c r="B1032" s="32"/>
      <c r="C1032" s="32"/>
      <c r="D1032" s="32"/>
      <c r="E1032" s="33"/>
    </row>
    <row r="1033" spans="2:5" x14ac:dyDescent="0.35">
      <c r="B1033" s="32"/>
      <c r="C1033" s="32"/>
      <c r="D1033" s="32"/>
      <c r="E1033" s="33"/>
    </row>
    <row r="1034" spans="2:5" x14ac:dyDescent="0.35">
      <c r="B1034" s="32"/>
      <c r="C1034" s="32"/>
      <c r="D1034" s="32"/>
      <c r="E1034" s="33"/>
    </row>
    <row r="1035" spans="2:5" x14ac:dyDescent="0.35">
      <c r="B1035" s="32"/>
      <c r="C1035" s="32"/>
      <c r="D1035" s="32"/>
      <c r="E1035" s="33"/>
    </row>
    <row r="1036" spans="2:5" x14ac:dyDescent="0.35">
      <c r="B1036" s="32"/>
      <c r="C1036" s="32"/>
      <c r="D1036" s="32"/>
      <c r="E1036" s="33"/>
    </row>
    <row r="1037" spans="2:5" x14ac:dyDescent="0.35">
      <c r="B1037" s="32"/>
      <c r="C1037" s="32"/>
      <c r="D1037" s="32"/>
      <c r="E1037" s="33"/>
    </row>
    <row r="1038" spans="2:5" x14ac:dyDescent="0.35">
      <c r="B1038" s="32"/>
      <c r="C1038" s="32"/>
      <c r="D1038" s="32"/>
      <c r="E1038" s="33"/>
    </row>
    <row r="1039" spans="2:5" x14ac:dyDescent="0.35">
      <c r="B1039" s="32"/>
      <c r="C1039" s="32"/>
      <c r="D1039" s="32"/>
      <c r="E1039" s="33"/>
    </row>
    <row r="1040" spans="2:5" x14ac:dyDescent="0.35">
      <c r="B1040" s="32"/>
      <c r="C1040" s="32"/>
      <c r="D1040" s="32"/>
      <c r="E1040" s="33"/>
    </row>
    <row r="1041" spans="2:5" x14ac:dyDescent="0.35">
      <c r="B1041" s="32"/>
      <c r="C1041" s="32"/>
      <c r="D1041" s="32"/>
      <c r="E1041" s="33"/>
    </row>
    <row r="1042" spans="2:5" x14ac:dyDescent="0.35">
      <c r="B1042" s="32"/>
      <c r="C1042" s="32"/>
      <c r="D1042" s="32"/>
      <c r="E1042" s="33"/>
    </row>
    <row r="1043" spans="2:5" x14ac:dyDescent="0.35">
      <c r="B1043" s="32"/>
      <c r="C1043" s="32"/>
      <c r="D1043" s="32"/>
      <c r="E1043" s="33"/>
    </row>
    <row r="1044" spans="2:5" x14ac:dyDescent="0.35">
      <c r="B1044" s="32"/>
      <c r="C1044" s="32"/>
      <c r="D1044" s="32"/>
      <c r="E1044" s="33"/>
    </row>
    <row r="1045" spans="2:5" x14ac:dyDescent="0.35">
      <c r="B1045" s="32"/>
      <c r="C1045" s="32"/>
      <c r="D1045" s="32"/>
      <c r="E1045" s="33"/>
    </row>
    <row r="1046" spans="2:5" x14ac:dyDescent="0.35">
      <c r="B1046" s="32"/>
      <c r="C1046" s="32"/>
      <c r="D1046" s="32"/>
      <c r="E1046" s="33"/>
    </row>
    <row r="1047" spans="2:5" x14ac:dyDescent="0.35">
      <c r="B1047" s="32"/>
      <c r="C1047" s="32"/>
      <c r="D1047" s="32"/>
      <c r="E1047" s="33"/>
    </row>
    <row r="1048" spans="2:5" x14ac:dyDescent="0.35">
      <c r="B1048" s="32"/>
      <c r="C1048" s="32"/>
      <c r="D1048" s="32"/>
      <c r="E1048" s="33"/>
    </row>
    <row r="1049" spans="2:5" x14ac:dyDescent="0.35">
      <c r="B1049" s="32"/>
      <c r="C1049" s="32"/>
      <c r="D1049" s="32"/>
      <c r="E1049" s="33"/>
    </row>
    <row r="1050" spans="2:5" x14ac:dyDescent="0.35">
      <c r="B1050" s="32"/>
      <c r="C1050" s="32"/>
      <c r="D1050" s="32"/>
      <c r="E1050" s="33"/>
    </row>
    <row r="1051" spans="2:5" x14ac:dyDescent="0.35">
      <c r="B1051" s="32"/>
      <c r="C1051" s="32"/>
      <c r="D1051" s="32"/>
      <c r="E1051" s="33"/>
    </row>
    <row r="1052" spans="2:5" x14ac:dyDescent="0.35">
      <c r="B1052" s="32"/>
      <c r="C1052" s="32"/>
      <c r="D1052" s="32"/>
      <c r="E1052" s="33"/>
    </row>
    <row r="1053" spans="2:5" x14ac:dyDescent="0.35">
      <c r="B1053" s="32"/>
      <c r="C1053" s="32"/>
      <c r="D1053" s="32"/>
      <c r="E1053" s="33"/>
    </row>
    <row r="1054" spans="2:5" x14ac:dyDescent="0.35">
      <c r="B1054" s="32"/>
      <c r="C1054" s="32"/>
      <c r="D1054" s="32"/>
      <c r="E1054" s="33"/>
    </row>
    <row r="1055" spans="2:5" x14ac:dyDescent="0.35">
      <c r="B1055" s="32"/>
      <c r="C1055" s="32"/>
      <c r="D1055" s="32"/>
      <c r="E1055" s="33"/>
    </row>
    <row r="1056" spans="2:5" x14ac:dyDescent="0.35">
      <c r="B1056" s="32"/>
      <c r="C1056" s="32"/>
      <c r="D1056" s="32"/>
      <c r="E1056" s="33"/>
    </row>
    <row r="1057" spans="2:5" x14ac:dyDescent="0.35">
      <c r="B1057" s="32"/>
      <c r="C1057" s="32"/>
      <c r="D1057" s="32"/>
      <c r="E1057" s="33"/>
    </row>
    <row r="1058" spans="2:5" x14ac:dyDescent="0.35">
      <c r="B1058" s="32"/>
      <c r="C1058" s="32"/>
      <c r="D1058" s="32"/>
      <c r="E1058" s="33"/>
    </row>
    <row r="1059" spans="2:5" x14ac:dyDescent="0.35">
      <c r="B1059" s="32"/>
      <c r="C1059" s="32"/>
      <c r="D1059" s="32"/>
      <c r="E1059" s="33"/>
    </row>
    <row r="1060" spans="2:5" x14ac:dyDescent="0.35">
      <c r="B1060" s="32"/>
      <c r="C1060" s="32"/>
      <c r="D1060" s="32"/>
      <c r="E1060" s="33"/>
    </row>
    <row r="1061" spans="2:5" x14ac:dyDescent="0.35">
      <c r="B1061" s="32"/>
      <c r="C1061" s="32"/>
      <c r="D1061" s="32"/>
      <c r="E1061" s="33"/>
    </row>
    <row r="1062" spans="2:5" x14ac:dyDescent="0.35">
      <c r="B1062" s="32"/>
      <c r="C1062" s="32"/>
      <c r="D1062" s="32"/>
      <c r="E1062" s="33"/>
    </row>
    <row r="1063" spans="2:5" x14ac:dyDescent="0.35">
      <c r="B1063" s="32"/>
      <c r="C1063" s="32"/>
      <c r="D1063" s="32"/>
      <c r="E1063" s="33"/>
    </row>
    <row r="1064" spans="2:5" x14ac:dyDescent="0.35">
      <c r="B1064" s="32"/>
      <c r="C1064" s="32"/>
      <c r="D1064" s="32"/>
      <c r="E1064" s="33"/>
    </row>
    <row r="1065" spans="2:5" x14ac:dyDescent="0.35">
      <c r="B1065" s="32"/>
      <c r="C1065" s="32"/>
      <c r="D1065" s="32"/>
      <c r="E1065" s="33"/>
    </row>
    <row r="1066" spans="2:5" x14ac:dyDescent="0.35">
      <c r="B1066" s="32"/>
      <c r="C1066" s="32"/>
      <c r="D1066" s="32"/>
      <c r="E1066" s="33"/>
    </row>
    <row r="1067" spans="2:5" x14ac:dyDescent="0.35">
      <c r="B1067" s="32"/>
      <c r="C1067" s="32"/>
      <c r="D1067" s="32"/>
      <c r="E1067" s="33"/>
    </row>
    <row r="1068" spans="2:5" x14ac:dyDescent="0.35">
      <c r="B1068" s="32"/>
      <c r="C1068" s="32"/>
      <c r="D1068" s="32"/>
      <c r="E1068" s="33"/>
    </row>
    <row r="1069" spans="2:5" x14ac:dyDescent="0.35">
      <c r="B1069" s="32"/>
      <c r="C1069" s="32"/>
      <c r="D1069" s="32"/>
      <c r="E1069" s="33"/>
    </row>
    <row r="1070" spans="2:5" x14ac:dyDescent="0.35">
      <c r="B1070" s="32"/>
      <c r="C1070" s="32"/>
      <c r="D1070" s="32"/>
      <c r="E1070" s="33"/>
    </row>
    <row r="1071" spans="2:5" x14ac:dyDescent="0.35">
      <c r="B1071" s="32"/>
      <c r="C1071" s="32"/>
      <c r="D1071" s="32"/>
      <c r="E1071" s="33"/>
    </row>
    <row r="1072" spans="2:5" x14ac:dyDescent="0.35">
      <c r="B1072" s="32"/>
      <c r="C1072" s="32"/>
      <c r="D1072" s="32"/>
      <c r="E1072" s="33"/>
    </row>
    <row r="1073" spans="2:5" x14ac:dyDescent="0.35">
      <c r="B1073" s="32"/>
      <c r="C1073" s="32"/>
      <c r="D1073" s="32"/>
      <c r="E1073" s="33"/>
    </row>
    <row r="1074" spans="2:5" x14ac:dyDescent="0.35">
      <c r="B1074" s="32"/>
      <c r="C1074" s="32"/>
      <c r="D1074" s="32"/>
      <c r="E1074" s="33"/>
    </row>
    <row r="1075" spans="2:5" x14ac:dyDescent="0.35">
      <c r="B1075" s="32"/>
      <c r="C1075" s="32"/>
      <c r="D1075" s="32"/>
      <c r="E1075" s="33"/>
    </row>
    <row r="1076" spans="2:5" x14ac:dyDescent="0.35">
      <c r="B1076" s="32"/>
      <c r="C1076" s="32"/>
      <c r="D1076" s="32"/>
      <c r="E1076" s="33"/>
    </row>
    <row r="1077" spans="2:5" x14ac:dyDescent="0.35">
      <c r="B1077" s="32"/>
      <c r="C1077" s="32"/>
      <c r="D1077" s="32"/>
      <c r="E1077" s="33"/>
    </row>
    <row r="1078" spans="2:5" x14ac:dyDescent="0.35">
      <c r="B1078" s="32"/>
      <c r="C1078" s="32"/>
      <c r="D1078" s="32"/>
      <c r="E1078" s="33"/>
    </row>
    <row r="1079" spans="2:5" x14ac:dyDescent="0.35">
      <c r="B1079" s="32"/>
      <c r="C1079" s="32"/>
      <c r="D1079" s="32"/>
      <c r="E1079" s="33"/>
    </row>
    <row r="1080" spans="2:5" x14ac:dyDescent="0.35">
      <c r="B1080" s="32"/>
      <c r="C1080" s="32"/>
      <c r="D1080" s="32"/>
      <c r="E1080" s="33"/>
    </row>
    <row r="1081" spans="2:5" x14ac:dyDescent="0.35">
      <c r="B1081" s="32"/>
      <c r="C1081" s="32"/>
      <c r="D1081" s="32"/>
      <c r="E1081" s="33"/>
    </row>
    <row r="1082" spans="2:5" x14ac:dyDescent="0.35">
      <c r="B1082" s="32"/>
      <c r="C1082" s="32"/>
      <c r="D1082" s="32"/>
      <c r="E1082" s="33"/>
    </row>
    <row r="1083" spans="2:5" x14ac:dyDescent="0.35">
      <c r="B1083" s="32"/>
      <c r="C1083" s="32"/>
      <c r="D1083" s="32"/>
      <c r="E1083" s="33"/>
    </row>
    <row r="1084" spans="2:5" x14ac:dyDescent="0.35">
      <c r="B1084" s="32"/>
      <c r="C1084" s="32"/>
      <c r="D1084" s="32"/>
      <c r="E1084" s="33"/>
    </row>
    <row r="1085" spans="2:5" x14ac:dyDescent="0.35">
      <c r="B1085" s="32"/>
      <c r="C1085" s="32"/>
      <c r="D1085" s="32"/>
      <c r="E1085" s="33"/>
    </row>
    <row r="1086" spans="2:5" x14ac:dyDescent="0.35">
      <c r="B1086" s="32"/>
      <c r="C1086" s="32"/>
      <c r="D1086" s="32"/>
      <c r="E1086" s="33"/>
    </row>
    <row r="1087" spans="2:5" x14ac:dyDescent="0.35">
      <c r="B1087" s="32"/>
      <c r="C1087" s="32"/>
      <c r="D1087" s="32"/>
      <c r="E1087" s="33"/>
    </row>
    <row r="1088" spans="2:5" x14ac:dyDescent="0.35">
      <c r="B1088" s="32"/>
      <c r="C1088" s="32"/>
      <c r="D1088" s="32"/>
      <c r="E1088" s="33"/>
    </row>
    <row r="1089" spans="2:5" x14ac:dyDescent="0.35">
      <c r="B1089" s="32"/>
      <c r="C1089" s="32"/>
      <c r="D1089" s="32"/>
      <c r="E1089" s="33"/>
    </row>
    <row r="1090" spans="2:5" x14ac:dyDescent="0.35">
      <c r="B1090" s="32"/>
      <c r="C1090" s="32"/>
      <c r="D1090" s="32"/>
      <c r="E1090" s="33"/>
    </row>
    <row r="1091" spans="2:5" x14ac:dyDescent="0.35">
      <c r="B1091" s="32"/>
      <c r="C1091" s="32"/>
      <c r="D1091" s="32"/>
      <c r="E1091" s="33"/>
    </row>
    <row r="1092" spans="2:5" x14ac:dyDescent="0.35">
      <c r="B1092" s="32"/>
      <c r="C1092" s="32"/>
      <c r="D1092" s="32"/>
      <c r="E1092" s="33"/>
    </row>
    <row r="1093" spans="2:5" x14ac:dyDescent="0.35">
      <c r="B1093" s="32"/>
      <c r="C1093" s="32"/>
      <c r="D1093" s="32"/>
      <c r="E1093" s="33"/>
    </row>
    <row r="1094" spans="2:5" x14ac:dyDescent="0.35">
      <c r="B1094" s="32"/>
      <c r="C1094" s="32"/>
      <c r="D1094" s="32"/>
      <c r="E1094" s="33"/>
    </row>
    <row r="1095" spans="2:5" x14ac:dyDescent="0.35">
      <c r="B1095" s="32"/>
      <c r="C1095" s="32"/>
      <c r="D1095" s="32"/>
      <c r="E1095" s="33"/>
    </row>
    <row r="1096" spans="2:5" x14ac:dyDescent="0.35">
      <c r="B1096" s="32"/>
      <c r="C1096" s="32"/>
      <c r="D1096" s="32"/>
      <c r="E1096" s="33"/>
    </row>
    <row r="1097" spans="2:5" x14ac:dyDescent="0.35">
      <c r="B1097" s="32"/>
      <c r="C1097" s="32"/>
      <c r="D1097" s="32"/>
      <c r="E1097" s="33"/>
    </row>
    <row r="1098" spans="2:5" x14ac:dyDescent="0.35">
      <c r="B1098" s="32"/>
      <c r="C1098" s="32"/>
      <c r="D1098" s="32"/>
      <c r="E1098" s="33"/>
    </row>
    <row r="1099" spans="2:5" x14ac:dyDescent="0.35">
      <c r="B1099" s="32"/>
      <c r="C1099" s="32"/>
      <c r="D1099" s="32"/>
      <c r="E1099" s="33"/>
    </row>
    <row r="1100" spans="2:5" x14ac:dyDescent="0.35">
      <c r="B1100" s="32"/>
      <c r="C1100" s="32"/>
      <c r="D1100" s="32"/>
      <c r="E1100" s="33"/>
    </row>
    <row r="1101" spans="2:5" x14ac:dyDescent="0.35">
      <c r="B1101" s="32"/>
      <c r="C1101" s="32"/>
      <c r="D1101" s="32"/>
      <c r="E1101" s="33"/>
    </row>
    <row r="1102" spans="2:5" x14ac:dyDescent="0.35">
      <c r="B1102" s="32"/>
      <c r="C1102" s="32"/>
      <c r="D1102" s="32"/>
      <c r="E1102" s="33"/>
    </row>
    <row r="1103" spans="2:5" x14ac:dyDescent="0.35">
      <c r="B1103" s="32"/>
      <c r="C1103" s="32"/>
      <c r="D1103" s="32"/>
      <c r="E1103" s="33"/>
    </row>
    <row r="1104" spans="2:5" x14ac:dyDescent="0.35">
      <c r="B1104" s="32"/>
      <c r="C1104" s="32"/>
      <c r="D1104" s="32"/>
      <c r="E1104" s="33"/>
    </row>
    <row r="1105" spans="2:5" x14ac:dyDescent="0.35">
      <c r="B1105" s="32"/>
      <c r="C1105" s="32"/>
      <c r="D1105" s="32"/>
      <c r="E1105" s="33"/>
    </row>
    <row r="1106" spans="2:5" x14ac:dyDescent="0.35">
      <c r="B1106" s="32"/>
      <c r="C1106" s="32"/>
      <c r="D1106" s="32"/>
      <c r="E1106" s="33"/>
    </row>
    <row r="1107" spans="2:5" x14ac:dyDescent="0.35">
      <c r="B1107" s="32"/>
      <c r="C1107" s="32"/>
      <c r="D1107" s="32"/>
      <c r="E1107" s="33"/>
    </row>
    <row r="1108" spans="2:5" x14ac:dyDescent="0.35">
      <c r="B1108" s="32"/>
      <c r="C1108" s="32"/>
      <c r="D1108" s="32"/>
      <c r="E1108" s="33"/>
    </row>
    <row r="1109" spans="2:5" x14ac:dyDescent="0.35">
      <c r="B1109" s="32"/>
      <c r="C1109" s="32"/>
      <c r="D1109" s="32"/>
      <c r="E1109" s="33"/>
    </row>
    <row r="1110" spans="2:5" x14ac:dyDescent="0.35">
      <c r="B1110" s="32"/>
      <c r="C1110" s="32"/>
      <c r="D1110" s="32"/>
      <c r="E1110" s="33"/>
    </row>
    <row r="1111" spans="2:5" x14ac:dyDescent="0.35">
      <c r="B1111" s="32"/>
      <c r="C1111" s="32"/>
      <c r="D1111" s="32"/>
      <c r="E1111" s="33"/>
    </row>
    <row r="1112" spans="2:5" x14ac:dyDescent="0.35">
      <c r="B1112" s="32"/>
      <c r="C1112" s="32"/>
      <c r="D1112" s="32"/>
      <c r="E1112" s="33"/>
    </row>
    <row r="1113" spans="2:5" x14ac:dyDescent="0.35">
      <c r="B1113" s="32"/>
      <c r="C1113" s="32"/>
      <c r="D1113" s="32"/>
      <c r="E1113" s="33"/>
    </row>
    <row r="1114" spans="2:5" x14ac:dyDescent="0.35">
      <c r="B1114" s="32"/>
      <c r="C1114" s="32"/>
      <c r="D1114" s="32"/>
      <c r="E1114" s="33"/>
    </row>
    <row r="1115" spans="2:5" x14ac:dyDescent="0.35">
      <c r="B1115" s="32"/>
      <c r="C1115" s="32"/>
      <c r="D1115" s="32"/>
      <c r="E1115" s="33"/>
    </row>
    <row r="1116" spans="2:5" x14ac:dyDescent="0.35">
      <c r="B1116" s="32"/>
      <c r="C1116" s="32"/>
      <c r="D1116" s="32"/>
      <c r="E1116" s="33"/>
    </row>
    <row r="1117" spans="2:5" x14ac:dyDescent="0.35">
      <c r="B1117" s="32"/>
      <c r="C1117" s="32"/>
      <c r="D1117" s="32"/>
      <c r="E1117" s="33"/>
    </row>
    <row r="1118" spans="2:5" x14ac:dyDescent="0.35">
      <c r="B1118" s="32"/>
      <c r="C1118" s="32"/>
      <c r="D1118" s="32"/>
      <c r="E1118" s="33"/>
    </row>
    <row r="1119" spans="2:5" x14ac:dyDescent="0.35">
      <c r="B1119" s="32"/>
      <c r="C1119" s="32"/>
      <c r="D1119" s="32"/>
      <c r="E1119" s="33"/>
    </row>
    <row r="1120" spans="2:5" x14ac:dyDescent="0.35">
      <c r="B1120" s="32"/>
      <c r="C1120" s="32"/>
      <c r="D1120" s="32"/>
      <c r="E1120" s="33"/>
    </row>
    <row r="1121" spans="2:5" x14ac:dyDescent="0.35">
      <c r="B1121" s="32"/>
      <c r="C1121" s="32"/>
      <c r="D1121" s="32"/>
      <c r="E1121" s="33"/>
    </row>
    <row r="1122" spans="2:5" x14ac:dyDescent="0.35">
      <c r="B1122" s="32"/>
      <c r="C1122" s="32"/>
      <c r="D1122" s="32"/>
      <c r="E1122" s="33"/>
    </row>
    <row r="1123" spans="2:5" x14ac:dyDescent="0.35">
      <c r="B1123" s="32"/>
      <c r="C1123" s="32"/>
      <c r="D1123" s="32"/>
      <c r="E1123" s="33"/>
    </row>
    <row r="1124" spans="2:5" x14ac:dyDescent="0.35">
      <c r="B1124" s="32"/>
      <c r="C1124" s="32"/>
      <c r="D1124" s="32"/>
      <c r="E1124" s="33"/>
    </row>
    <row r="1125" spans="2:5" x14ac:dyDescent="0.35">
      <c r="B1125" s="32"/>
      <c r="C1125" s="32"/>
      <c r="D1125" s="32"/>
      <c r="E1125" s="33"/>
    </row>
    <row r="1126" spans="2:5" x14ac:dyDescent="0.35">
      <c r="B1126" s="32"/>
      <c r="C1126" s="32"/>
      <c r="D1126" s="32"/>
      <c r="E1126" s="33"/>
    </row>
    <row r="1127" spans="2:5" x14ac:dyDescent="0.35">
      <c r="B1127" s="32"/>
      <c r="C1127" s="32"/>
      <c r="D1127" s="32"/>
      <c r="E1127" s="33"/>
    </row>
    <row r="1128" spans="2:5" x14ac:dyDescent="0.35">
      <c r="B1128" s="32"/>
      <c r="C1128" s="32"/>
      <c r="D1128" s="32"/>
      <c r="E1128" s="33"/>
    </row>
    <row r="1129" spans="2:5" x14ac:dyDescent="0.35">
      <c r="B1129" s="32"/>
      <c r="C1129" s="32"/>
      <c r="D1129" s="32"/>
      <c r="E1129" s="33"/>
    </row>
    <row r="1130" spans="2:5" x14ac:dyDescent="0.35">
      <c r="B1130" s="32"/>
      <c r="C1130" s="32"/>
      <c r="D1130" s="32"/>
      <c r="E1130" s="33"/>
    </row>
    <row r="1131" spans="2:5" x14ac:dyDescent="0.35">
      <c r="B1131" s="32"/>
      <c r="C1131" s="32"/>
      <c r="D1131" s="32"/>
      <c r="E1131" s="33"/>
    </row>
    <row r="1132" spans="2:5" x14ac:dyDescent="0.35">
      <c r="B1132" s="32"/>
      <c r="C1132" s="32"/>
      <c r="D1132" s="32"/>
      <c r="E1132" s="33"/>
    </row>
    <row r="1133" spans="2:5" x14ac:dyDescent="0.35">
      <c r="B1133" s="32"/>
      <c r="C1133" s="32"/>
      <c r="D1133" s="32"/>
      <c r="E1133" s="33"/>
    </row>
    <row r="1134" spans="2:5" x14ac:dyDescent="0.35">
      <c r="B1134" s="32"/>
      <c r="C1134" s="32"/>
      <c r="D1134" s="32"/>
      <c r="E1134" s="33"/>
    </row>
    <row r="1135" spans="2:5" x14ac:dyDescent="0.35">
      <c r="B1135" s="32"/>
      <c r="C1135" s="32"/>
      <c r="D1135" s="32"/>
      <c r="E1135" s="33"/>
    </row>
    <row r="1136" spans="2:5" x14ac:dyDescent="0.35">
      <c r="B1136" s="32"/>
      <c r="C1136" s="32"/>
      <c r="D1136" s="32"/>
      <c r="E1136" s="33"/>
    </row>
    <row r="1137" spans="2:5" x14ac:dyDescent="0.35">
      <c r="B1137" s="32"/>
      <c r="C1137" s="32"/>
      <c r="D1137" s="32"/>
      <c r="E1137" s="33"/>
    </row>
    <row r="1138" spans="2:5" x14ac:dyDescent="0.35">
      <c r="B1138" s="32"/>
      <c r="C1138" s="32"/>
      <c r="D1138" s="32"/>
      <c r="E1138" s="33"/>
    </row>
    <row r="1139" spans="2:5" x14ac:dyDescent="0.35">
      <c r="B1139" s="32"/>
      <c r="C1139" s="32"/>
      <c r="D1139" s="32"/>
      <c r="E1139" s="33"/>
    </row>
    <row r="1140" spans="2:5" x14ac:dyDescent="0.35">
      <c r="B1140" s="32"/>
      <c r="C1140" s="32"/>
      <c r="D1140" s="32"/>
      <c r="E1140" s="33"/>
    </row>
    <row r="1141" spans="2:5" x14ac:dyDescent="0.35">
      <c r="B1141" s="32"/>
      <c r="C1141" s="32"/>
      <c r="D1141" s="32"/>
      <c r="E1141" s="33"/>
    </row>
    <row r="1142" spans="2:5" x14ac:dyDescent="0.35">
      <c r="B1142" s="32"/>
      <c r="C1142" s="32"/>
      <c r="D1142" s="32"/>
      <c r="E1142" s="33"/>
    </row>
    <row r="1143" spans="2:5" x14ac:dyDescent="0.35">
      <c r="B1143" s="32"/>
      <c r="C1143" s="32"/>
      <c r="D1143" s="32"/>
      <c r="E1143" s="33"/>
    </row>
    <row r="1144" spans="2:5" x14ac:dyDescent="0.35">
      <c r="B1144" s="32"/>
      <c r="C1144" s="32"/>
      <c r="D1144" s="32"/>
      <c r="E1144" s="33"/>
    </row>
    <row r="1145" spans="2:5" x14ac:dyDescent="0.35">
      <c r="B1145" s="32"/>
      <c r="C1145" s="32"/>
      <c r="D1145" s="32"/>
      <c r="E1145" s="33"/>
    </row>
    <row r="1146" spans="2:5" x14ac:dyDescent="0.35">
      <c r="B1146" s="32"/>
      <c r="C1146" s="32"/>
      <c r="D1146" s="32"/>
      <c r="E1146" s="33"/>
    </row>
    <row r="1147" spans="2:5" x14ac:dyDescent="0.35">
      <c r="B1147" s="32"/>
      <c r="C1147" s="32"/>
      <c r="D1147" s="32"/>
      <c r="E1147" s="33"/>
    </row>
    <row r="1148" spans="2:5" x14ac:dyDescent="0.35">
      <c r="B1148" s="32"/>
      <c r="C1148" s="32"/>
      <c r="D1148" s="32"/>
      <c r="E1148" s="33"/>
    </row>
    <row r="1149" spans="2:5" x14ac:dyDescent="0.35">
      <c r="B1149" s="32"/>
      <c r="C1149" s="32"/>
      <c r="D1149" s="32"/>
      <c r="E1149" s="33"/>
    </row>
    <row r="1150" spans="2:5" x14ac:dyDescent="0.35">
      <c r="B1150" s="32"/>
      <c r="C1150" s="32"/>
      <c r="D1150" s="32"/>
      <c r="E1150" s="33"/>
    </row>
    <row r="1151" spans="2:5" x14ac:dyDescent="0.35">
      <c r="B1151" s="32"/>
      <c r="C1151" s="32"/>
      <c r="D1151" s="32"/>
      <c r="E1151" s="33"/>
    </row>
    <row r="1152" spans="2:5" x14ac:dyDescent="0.35">
      <c r="B1152" s="32"/>
      <c r="C1152" s="32"/>
      <c r="D1152" s="32"/>
      <c r="E1152" s="33"/>
    </row>
    <row r="1153" spans="2:5" x14ac:dyDescent="0.35">
      <c r="B1153" s="32"/>
      <c r="C1153" s="32"/>
      <c r="D1153" s="32"/>
      <c r="E1153" s="33"/>
    </row>
    <row r="1154" spans="2:5" x14ac:dyDescent="0.35">
      <c r="B1154" s="32"/>
      <c r="C1154" s="32"/>
      <c r="D1154" s="32"/>
      <c r="E1154" s="33"/>
    </row>
    <row r="1155" spans="2:5" x14ac:dyDescent="0.35">
      <c r="B1155" s="32"/>
      <c r="C1155" s="32"/>
      <c r="D1155" s="32"/>
      <c r="E1155" s="33"/>
    </row>
    <row r="1156" spans="2:5" x14ac:dyDescent="0.35">
      <c r="B1156" s="32"/>
      <c r="C1156" s="32"/>
      <c r="D1156" s="32"/>
      <c r="E1156" s="33"/>
    </row>
    <row r="1157" spans="2:5" x14ac:dyDescent="0.35">
      <c r="B1157" s="32"/>
      <c r="C1157" s="32"/>
      <c r="D1157" s="32"/>
      <c r="E1157" s="33"/>
    </row>
    <row r="1158" spans="2:5" x14ac:dyDescent="0.35">
      <c r="B1158" s="32"/>
      <c r="C1158" s="32"/>
      <c r="D1158" s="32"/>
      <c r="E1158" s="33"/>
    </row>
    <row r="1159" spans="2:5" x14ac:dyDescent="0.35">
      <c r="B1159" s="32"/>
      <c r="C1159" s="32"/>
      <c r="D1159" s="32"/>
      <c r="E1159" s="33"/>
    </row>
    <row r="1160" spans="2:5" x14ac:dyDescent="0.35">
      <c r="B1160" s="32"/>
      <c r="C1160" s="32"/>
      <c r="D1160" s="32"/>
      <c r="E1160" s="33"/>
    </row>
    <row r="1161" spans="2:5" x14ac:dyDescent="0.35">
      <c r="B1161" s="32"/>
      <c r="C1161" s="32"/>
      <c r="D1161" s="32"/>
      <c r="E1161" s="33"/>
    </row>
    <row r="1162" spans="2:5" x14ac:dyDescent="0.35">
      <c r="B1162" s="32"/>
      <c r="C1162" s="32"/>
      <c r="D1162" s="32"/>
      <c r="E1162" s="33"/>
    </row>
    <row r="1163" spans="2:5" x14ac:dyDescent="0.35">
      <c r="B1163" s="32"/>
      <c r="C1163" s="32"/>
      <c r="D1163" s="32"/>
      <c r="E1163" s="33"/>
    </row>
    <row r="1164" spans="2:5" x14ac:dyDescent="0.35">
      <c r="B1164" s="32"/>
      <c r="C1164" s="32"/>
      <c r="D1164" s="32"/>
      <c r="E1164" s="33"/>
    </row>
    <row r="1165" spans="2:5" x14ac:dyDescent="0.35">
      <c r="B1165" s="32"/>
      <c r="C1165" s="32"/>
      <c r="D1165" s="32"/>
      <c r="E1165" s="33"/>
    </row>
    <row r="1166" spans="2:5" x14ac:dyDescent="0.35">
      <c r="B1166" s="32"/>
      <c r="C1166" s="32"/>
      <c r="D1166" s="32"/>
      <c r="E1166" s="33"/>
    </row>
    <row r="1167" spans="2:5" x14ac:dyDescent="0.35">
      <c r="B1167" s="32"/>
      <c r="C1167" s="32"/>
      <c r="D1167" s="32"/>
      <c r="E1167" s="33"/>
    </row>
    <row r="1168" spans="2:5" x14ac:dyDescent="0.35">
      <c r="B1168" s="32"/>
      <c r="C1168" s="32"/>
      <c r="D1168" s="32"/>
      <c r="E1168" s="33"/>
    </row>
    <row r="1169" spans="2:5" x14ac:dyDescent="0.35">
      <c r="B1169" s="32"/>
      <c r="C1169" s="32"/>
      <c r="D1169" s="32"/>
      <c r="E1169" s="33"/>
    </row>
    <row r="1170" spans="2:5" x14ac:dyDescent="0.35">
      <c r="B1170" s="32"/>
      <c r="C1170" s="32"/>
      <c r="D1170" s="32"/>
      <c r="E1170" s="33"/>
    </row>
    <row r="1171" spans="2:5" x14ac:dyDescent="0.35">
      <c r="B1171" s="32"/>
      <c r="C1171" s="32"/>
      <c r="D1171" s="32"/>
      <c r="E1171" s="33"/>
    </row>
    <row r="1172" spans="2:5" x14ac:dyDescent="0.35">
      <c r="B1172" s="32"/>
      <c r="C1172" s="32"/>
      <c r="D1172" s="32"/>
      <c r="E1172" s="33"/>
    </row>
    <row r="1173" spans="2:5" x14ac:dyDescent="0.35">
      <c r="B1173" s="32"/>
      <c r="C1173" s="32"/>
      <c r="D1173" s="32"/>
      <c r="E1173" s="33"/>
    </row>
    <row r="1174" spans="2:5" x14ac:dyDescent="0.35">
      <c r="B1174" s="32"/>
      <c r="C1174" s="32"/>
      <c r="D1174" s="32"/>
      <c r="E1174" s="33"/>
    </row>
    <row r="1175" spans="2:5" x14ac:dyDescent="0.35">
      <c r="B1175" s="32"/>
      <c r="C1175" s="32"/>
      <c r="D1175" s="32"/>
      <c r="E1175" s="33"/>
    </row>
    <row r="1176" spans="2:5" x14ac:dyDescent="0.35">
      <c r="B1176" s="32"/>
      <c r="C1176" s="32"/>
      <c r="D1176" s="32"/>
      <c r="E1176" s="33"/>
    </row>
    <row r="1177" spans="2:5" x14ac:dyDescent="0.35">
      <c r="B1177" s="32"/>
      <c r="C1177" s="32"/>
      <c r="D1177" s="32"/>
      <c r="E1177" s="33"/>
    </row>
    <row r="1178" spans="2:5" x14ac:dyDescent="0.35">
      <c r="B1178" s="32"/>
      <c r="C1178" s="32"/>
      <c r="D1178" s="32"/>
      <c r="E1178" s="33"/>
    </row>
    <row r="1179" spans="2:5" x14ac:dyDescent="0.35">
      <c r="B1179" s="32"/>
      <c r="C1179" s="32"/>
      <c r="D1179" s="32"/>
      <c r="E1179" s="33"/>
    </row>
    <row r="1180" spans="2:5" x14ac:dyDescent="0.35">
      <c r="B1180" s="32"/>
      <c r="C1180" s="32"/>
      <c r="D1180" s="32"/>
      <c r="E1180" s="33"/>
    </row>
    <row r="1181" spans="2:5" x14ac:dyDescent="0.35">
      <c r="B1181" s="32"/>
      <c r="C1181" s="32"/>
      <c r="D1181" s="32"/>
      <c r="E1181" s="33"/>
    </row>
    <row r="1182" spans="2:5" x14ac:dyDescent="0.35">
      <c r="B1182" s="32"/>
      <c r="C1182" s="32"/>
      <c r="D1182" s="32"/>
      <c r="E1182" s="33"/>
    </row>
    <row r="1183" spans="2:5" x14ac:dyDescent="0.35">
      <c r="B1183" s="32"/>
      <c r="C1183" s="32"/>
      <c r="D1183" s="32"/>
      <c r="E1183" s="33"/>
    </row>
    <row r="1184" spans="2:5" x14ac:dyDescent="0.35">
      <c r="B1184" s="32"/>
      <c r="C1184" s="32"/>
      <c r="D1184" s="32"/>
      <c r="E1184" s="33"/>
    </row>
    <row r="1185" spans="2:5" x14ac:dyDescent="0.35">
      <c r="B1185" s="32"/>
      <c r="C1185" s="32"/>
      <c r="D1185" s="32"/>
      <c r="E1185" s="33"/>
    </row>
    <row r="1186" spans="2:5" x14ac:dyDescent="0.35">
      <c r="B1186" s="32"/>
      <c r="C1186" s="32"/>
      <c r="D1186" s="32"/>
      <c r="E1186" s="33"/>
    </row>
    <row r="1187" spans="2:5" x14ac:dyDescent="0.35">
      <c r="B1187" s="32"/>
      <c r="C1187" s="32"/>
      <c r="D1187" s="32"/>
      <c r="E1187" s="33"/>
    </row>
    <row r="1188" spans="2:5" x14ac:dyDescent="0.35">
      <c r="B1188" s="32"/>
      <c r="C1188" s="32"/>
      <c r="D1188" s="32"/>
      <c r="E1188" s="33"/>
    </row>
    <row r="1189" spans="2:5" x14ac:dyDescent="0.35">
      <c r="B1189" s="32"/>
      <c r="C1189" s="32"/>
      <c r="D1189" s="32"/>
      <c r="E1189" s="33"/>
    </row>
    <row r="1190" spans="2:5" x14ac:dyDescent="0.35">
      <c r="B1190" s="32"/>
      <c r="C1190" s="32"/>
      <c r="D1190" s="32"/>
      <c r="E1190" s="33"/>
    </row>
    <row r="1191" spans="2:5" x14ac:dyDescent="0.35">
      <c r="B1191" s="32"/>
      <c r="C1191" s="32"/>
      <c r="D1191" s="32"/>
      <c r="E1191" s="33"/>
    </row>
    <row r="1192" spans="2:5" x14ac:dyDescent="0.35">
      <c r="B1192" s="32"/>
      <c r="C1192" s="32"/>
      <c r="D1192" s="32"/>
      <c r="E1192" s="33"/>
    </row>
    <row r="1193" spans="2:5" x14ac:dyDescent="0.35">
      <c r="B1193" s="32"/>
      <c r="C1193" s="32"/>
      <c r="D1193" s="32"/>
      <c r="E1193" s="33"/>
    </row>
    <row r="1194" spans="2:5" x14ac:dyDescent="0.35">
      <c r="B1194" s="32"/>
      <c r="C1194" s="32"/>
      <c r="D1194" s="32"/>
      <c r="E1194" s="33"/>
    </row>
    <row r="1195" spans="2:5" x14ac:dyDescent="0.35">
      <c r="B1195" s="32"/>
      <c r="C1195" s="32"/>
      <c r="D1195" s="32"/>
      <c r="E1195" s="33"/>
    </row>
    <row r="1196" spans="2:5" x14ac:dyDescent="0.35">
      <c r="B1196" s="32"/>
      <c r="C1196" s="32"/>
      <c r="D1196" s="32"/>
      <c r="E1196" s="33"/>
    </row>
    <row r="1197" spans="2:5" x14ac:dyDescent="0.35">
      <c r="B1197" s="32"/>
      <c r="C1197" s="32"/>
      <c r="D1197" s="32"/>
      <c r="E1197" s="33"/>
    </row>
    <row r="1198" spans="2:5" x14ac:dyDescent="0.35">
      <c r="B1198" s="32"/>
      <c r="C1198" s="32"/>
      <c r="D1198" s="32"/>
      <c r="E1198" s="33"/>
    </row>
    <row r="1199" spans="2:5" x14ac:dyDescent="0.35">
      <c r="B1199" s="32"/>
      <c r="C1199" s="32"/>
      <c r="D1199" s="32"/>
      <c r="E1199" s="33"/>
    </row>
    <row r="1200" spans="2:5" x14ac:dyDescent="0.35">
      <c r="B1200" s="32"/>
      <c r="C1200" s="32"/>
      <c r="D1200" s="32"/>
      <c r="E1200" s="33"/>
    </row>
    <row r="1201" spans="2:5" x14ac:dyDescent="0.35">
      <c r="B1201" s="32"/>
      <c r="C1201" s="32"/>
      <c r="D1201" s="32"/>
      <c r="E1201" s="33"/>
    </row>
    <row r="1202" spans="2:5" x14ac:dyDescent="0.35">
      <c r="B1202" s="32"/>
      <c r="C1202" s="32"/>
      <c r="D1202" s="32"/>
      <c r="E1202" s="33"/>
    </row>
    <row r="1203" spans="2:5" x14ac:dyDescent="0.35">
      <c r="B1203" s="32"/>
      <c r="C1203" s="32"/>
      <c r="D1203" s="32"/>
      <c r="E1203" s="33"/>
    </row>
    <row r="1204" spans="2:5" x14ac:dyDescent="0.35">
      <c r="B1204" s="32"/>
      <c r="C1204" s="32"/>
      <c r="D1204" s="32"/>
      <c r="E1204" s="33"/>
    </row>
    <row r="1205" spans="2:5" x14ac:dyDescent="0.35">
      <c r="B1205" s="32"/>
      <c r="C1205" s="32"/>
      <c r="D1205" s="32"/>
      <c r="E1205" s="33"/>
    </row>
    <row r="1206" spans="2:5" x14ac:dyDescent="0.35">
      <c r="B1206" s="32"/>
      <c r="C1206" s="32"/>
      <c r="D1206" s="32"/>
      <c r="E1206" s="33"/>
    </row>
    <row r="1207" spans="2:5" x14ac:dyDescent="0.35">
      <c r="B1207" s="32"/>
      <c r="C1207" s="32"/>
      <c r="D1207" s="32"/>
      <c r="E1207" s="33"/>
    </row>
    <row r="1208" spans="2:5" x14ac:dyDescent="0.35">
      <c r="B1208" s="32"/>
      <c r="C1208" s="32"/>
      <c r="D1208" s="32"/>
      <c r="E1208" s="33"/>
    </row>
    <row r="1209" spans="2:5" x14ac:dyDescent="0.35">
      <c r="B1209" s="32"/>
      <c r="C1209" s="32"/>
      <c r="D1209" s="32"/>
      <c r="E1209" s="33"/>
    </row>
    <row r="1210" spans="2:5" x14ac:dyDescent="0.35">
      <c r="B1210" s="32"/>
      <c r="C1210" s="32"/>
      <c r="D1210" s="32"/>
      <c r="E1210" s="33"/>
    </row>
    <row r="1211" spans="2:5" x14ac:dyDescent="0.35">
      <c r="B1211" s="32"/>
      <c r="C1211" s="32"/>
      <c r="D1211" s="32"/>
      <c r="E1211" s="33"/>
    </row>
    <row r="1212" spans="2:5" x14ac:dyDescent="0.35">
      <c r="B1212" s="32"/>
      <c r="C1212" s="32"/>
      <c r="D1212" s="32"/>
      <c r="E1212" s="33"/>
    </row>
    <row r="1213" spans="2:5" x14ac:dyDescent="0.35">
      <c r="B1213" s="32"/>
      <c r="C1213" s="32"/>
      <c r="D1213" s="32"/>
      <c r="E1213" s="33"/>
    </row>
    <row r="1214" spans="2:5" x14ac:dyDescent="0.35">
      <c r="B1214" s="32"/>
      <c r="C1214" s="32"/>
      <c r="D1214" s="32"/>
      <c r="E1214" s="33"/>
    </row>
    <row r="1215" spans="2:5" x14ac:dyDescent="0.35">
      <c r="B1215" s="32"/>
      <c r="C1215" s="32"/>
      <c r="D1215" s="32"/>
      <c r="E1215" s="33"/>
    </row>
    <row r="1216" spans="2:5" x14ac:dyDescent="0.35">
      <c r="B1216" s="32"/>
      <c r="C1216" s="32"/>
      <c r="D1216" s="32"/>
      <c r="E1216" s="33"/>
    </row>
    <row r="1217" spans="2:5" x14ac:dyDescent="0.35">
      <c r="B1217" s="32"/>
      <c r="C1217" s="32"/>
      <c r="D1217" s="32"/>
      <c r="E1217" s="33"/>
    </row>
    <row r="1218" spans="2:5" x14ac:dyDescent="0.35">
      <c r="B1218" s="32"/>
      <c r="C1218" s="32"/>
      <c r="D1218" s="32"/>
      <c r="E1218" s="33"/>
    </row>
    <row r="1219" spans="2:5" x14ac:dyDescent="0.35">
      <c r="B1219" s="32"/>
      <c r="C1219" s="32"/>
      <c r="D1219" s="32"/>
      <c r="E1219" s="33"/>
    </row>
    <row r="1220" spans="2:5" x14ac:dyDescent="0.35">
      <c r="B1220" s="32"/>
      <c r="C1220" s="32"/>
      <c r="D1220" s="32"/>
      <c r="E1220" s="33"/>
    </row>
    <row r="1221" spans="2:5" x14ac:dyDescent="0.35">
      <c r="B1221" s="32"/>
      <c r="C1221" s="32"/>
      <c r="D1221" s="32"/>
      <c r="E1221" s="33"/>
    </row>
    <row r="1222" spans="2:5" x14ac:dyDescent="0.35">
      <c r="B1222" s="32"/>
      <c r="C1222" s="32"/>
      <c r="D1222" s="32"/>
      <c r="E1222" s="33"/>
    </row>
    <row r="1223" spans="2:5" x14ac:dyDescent="0.35">
      <c r="B1223" s="32"/>
      <c r="C1223" s="32"/>
      <c r="D1223" s="32"/>
      <c r="E1223" s="33"/>
    </row>
    <row r="1224" spans="2:5" x14ac:dyDescent="0.35">
      <c r="B1224" s="32"/>
      <c r="C1224" s="32"/>
      <c r="D1224" s="32"/>
      <c r="E1224" s="33"/>
    </row>
    <row r="1225" spans="2:5" x14ac:dyDescent="0.35">
      <c r="B1225" s="32"/>
      <c r="C1225" s="32"/>
      <c r="D1225" s="32"/>
      <c r="E1225" s="33"/>
    </row>
    <row r="1226" spans="2:5" x14ac:dyDescent="0.35">
      <c r="B1226" s="32"/>
      <c r="C1226" s="32"/>
      <c r="D1226" s="32"/>
      <c r="E1226" s="33"/>
    </row>
    <row r="1227" spans="2:5" x14ac:dyDescent="0.35">
      <c r="B1227" s="32"/>
      <c r="C1227" s="32"/>
      <c r="D1227" s="32"/>
      <c r="E1227" s="33"/>
    </row>
    <row r="1228" spans="2:5" x14ac:dyDescent="0.35">
      <c r="B1228" s="32"/>
      <c r="C1228" s="32"/>
      <c r="D1228" s="32"/>
      <c r="E1228" s="33"/>
    </row>
    <row r="1229" spans="2:5" x14ac:dyDescent="0.35">
      <c r="B1229" s="32"/>
      <c r="C1229" s="32"/>
      <c r="D1229" s="32"/>
      <c r="E1229" s="33"/>
    </row>
    <row r="1230" spans="2:5" x14ac:dyDescent="0.35">
      <c r="B1230" s="32"/>
      <c r="C1230" s="32"/>
      <c r="D1230" s="32"/>
      <c r="E1230" s="33"/>
    </row>
    <row r="1231" spans="2:5" x14ac:dyDescent="0.35">
      <c r="B1231" s="32"/>
      <c r="C1231" s="32"/>
      <c r="D1231" s="32"/>
      <c r="E1231" s="33"/>
    </row>
    <row r="1232" spans="2:5" x14ac:dyDescent="0.35">
      <c r="B1232" s="32"/>
      <c r="C1232" s="32"/>
      <c r="D1232" s="32"/>
      <c r="E1232" s="33"/>
    </row>
    <row r="1233" spans="2:5" x14ac:dyDescent="0.35">
      <c r="B1233" s="32"/>
      <c r="C1233" s="32"/>
      <c r="D1233" s="32"/>
      <c r="E1233" s="33"/>
    </row>
    <row r="1234" spans="2:5" x14ac:dyDescent="0.35">
      <c r="B1234" s="32"/>
      <c r="C1234" s="32"/>
      <c r="D1234" s="32"/>
      <c r="E1234" s="33"/>
    </row>
    <row r="1235" spans="2:5" x14ac:dyDescent="0.35">
      <c r="B1235" s="32"/>
      <c r="C1235" s="32"/>
      <c r="D1235" s="32"/>
      <c r="E1235" s="33"/>
    </row>
    <row r="1236" spans="2:5" x14ac:dyDescent="0.35">
      <c r="B1236" s="32"/>
      <c r="C1236" s="32"/>
      <c r="D1236" s="32"/>
      <c r="E1236" s="33"/>
    </row>
    <row r="1237" spans="2:5" x14ac:dyDescent="0.35">
      <c r="B1237" s="32"/>
      <c r="C1237" s="32"/>
      <c r="D1237" s="32"/>
      <c r="E1237" s="33"/>
    </row>
    <row r="1238" spans="2:5" x14ac:dyDescent="0.35">
      <c r="B1238" s="32"/>
      <c r="C1238" s="32"/>
      <c r="D1238" s="32"/>
      <c r="E1238" s="33"/>
    </row>
    <row r="1239" spans="2:5" x14ac:dyDescent="0.35">
      <c r="B1239" s="32"/>
      <c r="C1239" s="32"/>
      <c r="D1239" s="32"/>
      <c r="E1239" s="33"/>
    </row>
    <row r="1240" spans="2:5" x14ac:dyDescent="0.35">
      <c r="B1240" s="32"/>
      <c r="C1240" s="32"/>
      <c r="D1240" s="32"/>
      <c r="E1240" s="33"/>
    </row>
    <row r="1241" spans="2:5" x14ac:dyDescent="0.35">
      <c r="B1241" s="32"/>
      <c r="C1241" s="32"/>
      <c r="D1241" s="32"/>
      <c r="E1241" s="33"/>
    </row>
    <row r="1242" spans="2:5" x14ac:dyDescent="0.35">
      <c r="B1242" s="32"/>
      <c r="C1242" s="32"/>
      <c r="D1242" s="32"/>
      <c r="E1242" s="33"/>
    </row>
    <row r="1243" spans="2:5" x14ac:dyDescent="0.35">
      <c r="B1243" s="32"/>
      <c r="C1243" s="32"/>
      <c r="D1243" s="32"/>
      <c r="E1243" s="33"/>
    </row>
    <row r="1244" spans="2:5" x14ac:dyDescent="0.35">
      <c r="B1244" s="32"/>
      <c r="C1244" s="32"/>
      <c r="D1244" s="32"/>
      <c r="E1244" s="33"/>
    </row>
    <row r="1245" spans="2:5" x14ac:dyDescent="0.35">
      <c r="B1245" s="32"/>
      <c r="C1245" s="32"/>
      <c r="D1245" s="32"/>
      <c r="E1245" s="33"/>
    </row>
    <row r="1246" spans="2:5" x14ac:dyDescent="0.35">
      <c r="B1246" s="32"/>
      <c r="C1246" s="32"/>
      <c r="D1246" s="32"/>
      <c r="E1246" s="33"/>
    </row>
    <row r="1247" spans="2:5" x14ac:dyDescent="0.35">
      <c r="B1247" s="32"/>
      <c r="C1247" s="32"/>
      <c r="D1247" s="32"/>
      <c r="E1247" s="33"/>
    </row>
    <row r="1248" spans="2:5" x14ac:dyDescent="0.35">
      <c r="B1248" s="32"/>
      <c r="C1248" s="32"/>
      <c r="D1248" s="32"/>
      <c r="E1248" s="33"/>
    </row>
    <row r="1249" spans="2:5" x14ac:dyDescent="0.35">
      <c r="B1249" s="32"/>
      <c r="C1249" s="32"/>
      <c r="D1249" s="32"/>
      <c r="E1249" s="33"/>
    </row>
    <row r="1250" spans="2:5" x14ac:dyDescent="0.35">
      <c r="B1250" s="32"/>
      <c r="C1250" s="32"/>
      <c r="D1250" s="32"/>
      <c r="E1250" s="33"/>
    </row>
    <row r="1251" spans="2:5" x14ac:dyDescent="0.35">
      <c r="B1251" s="32"/>
      <c r="C1251" s="32"/>
      <c r="D1251" s="32"/>
      <c r="E1251" s="33"/>
    </row>
    <row r="1252" spans="2:5" x14ac:dyDescent="0.35">
      <c r="B1252" s="32"/>
      <c r="C1252" s="32"/>
      <c r="D1252" s="32"/>
      <c r="E1252" s="33"/>
    </row>
    <row r="1253" spans="2:5" x14ac:dyDescent="0.35">
      <c r="B1253" s="32"/>
      <c r="C1253" s="32"/>
      <c r="D1253" s="32"/>
      <c r="E1253" s="33"/>
    </row>
    <row r="1254" spans="2:5" x14ac:dyDescent="0.35">
      <c r="B1254" s="32"/>
      <c r="C1254" s="32"/>
      <c r="D1254" s="32"/>
      <c r="E1254" s="33"/>
    </row>
    <row r="1255" spans="2:5" x14ac:dyDescent="0.35">
      <c r="B1255" s="32"/>
      <c r="C1255" s="32"/>
      <c r="D1255" s="32"/>
      <c r="E1255" s="33"/>
    </row>
    <row r="1256" spans="2:5" x14ac:dyDescent="0.35">
      <c r="B1256" s="32"/>
      <c r="C1256" s="32"/>
      <c r="D1256" s="32"/>
      <c r="E1256" s="33"/>
    </row>
    <row r="1257" spans="2:5" x14ac:dyDescent="0.35">
      <c r="B1257" s="32"/>
      <c r="C1257" s="32"/>
      <c r="D1257" s="32"/>
      <c r="E1257" s="33"/>
    </row>
    <row r="1258" spans="2:5" x14ac:dyDescent="0.35">
      <c r="B1258" s="32"/>
      <c r="C1258" s="32"/>
      <c r="D1258" s="32"/>
      <c r="E1258" s="33"/>
    </row>
    <row r="1259" spans="2:5" x14ac:dyDescent="0.35">
      <c r="B1259" s="32"/>
      <c r="C1259" s="32"/>
      <c r="D1259" s="32"/>
      <c r="E1259" s="33"/>
    </row>
    <row r="1260" spans="2:5" x14ac:dyDescent="0.35">
      <c r="B1260" s="32"/>
      <c r="C1260" s="32"/>
      <c r="D1260" s="32"/>
      <c r="E1260" s="33"/>
    </row>
    <row r="1261" spans="2:5" x14ac:dyDescent="0.35">
      <c r="B1261" s="32"/>
      <c r="C1261" s="32"/>
      <c r="D1261" s="32"/>
      <c r="E1261" s="33"/>
    </row>
    <row r="1262" spans="2:5" x14ac:dyDescent="0.35">
      <c r="B1262" s="32"/>
      <c r="C1262" s="32"/>
      <c r="D1262" s="32"/>
      <c r="E1262" s="33"/>
    </row>
    <row r="1263" spans="2:5" x14ac:dyDescent="0.35">
      <c r="B1263" s="32"/>
      <c r="C1263" s="32"/>
      <c r="D1263" s="32"/>
      <c r="E1263" s="33"/>
    </row>
    <row r="1264" spans="2:5" x14ac:dyDescent="0.35">
      <c r="B1264" s="32"/>
      <c r="C1264" s="32"/>
      <c r="D1264" s="32"/>
      <c r="E1264" s="33"/>
    </row>
    <row r="1265" spans="2:5" x14ac:dyDescent="0.35">
      <c r="B1265" s="32"/>
      <c r="C1265" s="32"/>
      <c r="D1265" s="32"/>
      <c r="E1265" s="33"/>
    </row>
    <row r="1266" spans="2:5" x14ac:dyDescent="0.35">
      <c r="B1266" s="32"/>
      <c r="C1266" s="32"/>
      <c r="D1266" s="32"/>
      <c r="E1266" s="33"/>
    </row>
    <row r="1267" spans="2:5" x14ac:dyDescent="0.35">
      <c r="B1267" s="32"/>
      <c r="C1267" s="32"/>
      <c r="D1267" s="32"/>
      <c r="E1267" s="33"/>
    </row>
    <row r="1268" spans="2:5" x14ac:dyDescent="0.35">
      <c r="B1268" s="32"/>
      <c r="C1268" s="32"/>
      <c r="D1268" s="32"/>
      <c r="E1268" s="33"/>
    </row>
    <row r="1269" spans="2:5" x14ac:dyDescent="0.35">
      <c r="B1269" s="32"/>
      <c r="C1269" s="32"/>
      <c r="D1269" s="32"/>
      <c r="E1269" s="33"/>
    </row>
    <row r="1270" spans="2:5" x14ac:dyDescent="0.35">
      <c r="B1270" s="32"/>
      <c r="C1270" s="32"/>
      <c r="D1270" s="32"/>
      <c r="E1270" s="33"/>
    </row>
    <row r="1271" spans="2:5" x14ac:dyDescent="0.35">
      <c r="B1271" s="32"/>
      <c r="C1271" s="32"/>
      <c r="D1271" s="32"/>
      <c r="E1271" s="33"/>
    </row>
    <row r="1272" spans="2:5" x14ac:dyDescent="0.35">
      <c r="B1272" s="32"/>
      <c r="C1272" s="32"/>
      <c r="D1272" s="32"/>
      <c r="E1272" s="33"/>
    </row>
    <row r="1273" spans="2:5" x14ac:dyDescent="0.35">
      <c r="B1273" s="32"/>
      <c r="C1273" s="32"/>
      <c r="D1273" s="32"/>
      <c r="E1273" s="33"/>
    </row>
    <row r="1274" spans="2:5" x14ac:dyDescent="0.35">
      <c r="B1274" s="32"/>
      <c r="C1274" s="32"/>
      <c r="D1274" s="32"/>
      <c r="E1274" s="33"/>
    </row>
    <row r="1275" spans="2:5" x14ac:dyDescent="0.35">
      <c r="B1275" s="32"/>
      <c r="C1275" s="32"/>
      <c r="D1275" s="32"/>
      <c r="E1275" s="33"/>
    </row>
    <row r="1276" spans="2:5" x14ac:dyDescent="0.35">
      <c r="B1276" s="32"/>
      <c r="C1276" s="32"/>
      <c r="D1276" s="32"/>
      <c r="E1276" s="33"/>
    </row>
    <row r="1277" spans="2:5" x14ac:dyDescent="0.35">
      <c r="B1277" s="32"/>
      <c r="C1277" s="32"/>
      <c r="D1277" s="32"/>
      <c r="E1277" s="33"/>
    </row>
    <row r="1278" spans="2:5" x14ac:dyDescent="0.35">
      <c r="B1278" s="32"/>
      <c r="C1278" s="32"/>
      <c r="D1278" s="32"/>
      <c r="E1278" s="33"/>
    </row>
    <row r="1279" spans="2:5" x14ac:dyDescent="0.35">
      <c r="B1279" s="32"/>
      <c r="C1279" s="32"/>
      <c r="D1279" s="32"/>
      <c r="E1279" s="33"/>
    </row>
    <row r="1280" spans="2:5" x14ac:dyDescent="0.35">
      <c r="B1280" s="32"/>
      <c r="C1280" s="32"/>
      <c r="D1280" s="32"/>
      <c r="E1280" s="33"/>
    </row>
    <row r="1281" spans="2:5" x14ac:dyDescent="0.35">
      <c r="B1281" s="32"/>
      <c r="C1281" s="32"/>
      <c r="D1281" s="32"/>
      <c r="E1281" s="33"/>
    </row>
    <row r="1282" spans="2:5" x14ac:dyDescent="0.35">
      <c r="B1282" s="32"/>
      <c r="C1282" s="32"/>
      <c r="D1282" s="32"/>
      <c r="E1282" s="33"/>
    </row>
    <row r="1283" spans="2:5" x14ac:dyDescent="0.35">
      <c r="B1283" s="32"/>
      <c r="C1283" s="32"/>
      <c r="D1283" s="32"/>
      <c r="E1283" s="33"/>
    </row>
    <row r="1284" spans="2:5" x14ac:dyDescent="0.35">
      <c r="B1284" s="32"/>
      <c r="C1284" s="32"/>
      <c r="D1284" s="32"/>
      <c r="E1284" s="33"/>
    </row>
    <row r="1285" spans="2:5" x14ac:dyDescent="0.35">
      <c r="B1285" s="32"/>
      <c r="C1285" s="32"/>
      <c r="D1285" s="32"/>
      <c r="E1285" s="33"/>
    </row>
    <row r="1286" spans="2:5" x14ac:dyDescent="0.35">
      <c r="B1286" s="32"/>
      <c r="C1286" s="32"/>
      <c r="D1286" s="32"/>
      <c r="E1286" s="33"/>
    </row>
    <row r="1287" spans="2:5" x14ac:dyDescent="0.35">
      <c r="B1287" s="32"/>
      <c r="C1287" s="32"/>
      <c r="D1287" s="32"/>
      <c r="E1287" s="33"/>
    </row>
    <row r="1288" spans="2:5" x14ac:dyDescent="0.35">
      <c r="B1288" s="32"/>
      <c r="C1288" s="32"/>
      <c r="D1288" s="32"/>
      <c r="E1288" s="33"/>
    </row>
    <row r="1289" spans="2:5" x14ac:dyDescent="0.35">
      <c r="B1289" s="32"/>
      <c r="C1289" s="32"/>
      <c r="D1289" s="32"/>
      <c r="E1289" s="33"/>
    </row>
    <row r="1290" spans="2:5" x14ac:dyDescent="0.35">
      <c r="B1290" s="32"/>
      <c r="C1290" s="32"/>
      <c r="D1290" s="32"/>
      <c r="E1290" s="33"/>
    </row>
    <row r="1291" spans="2:5" x14ac:dyDescent="0.35">
      <c r="B1291" s="32"/>
      <c r="C1291" s="32"/>
      <c r="D1291" s="32"/>
      <c r="E1291" s="33"/>
    </row>
    <row r="1292" spans="2:5" x14ac:dyDescent="0.35">
      <c r="B1292" s="32"/>
      <c r="C1292" s="32"/>
      <c r="D1292" s="32"/>
      <c r="E1292" s="33"/>
    </row>
    <row r="1293" spans="2:5" x14ac:dyDescent="0.35">
      <c r="B1293" s="32"/>
      <c r="C1293" s="32"/>
      <c r="D1293" s="32"/>
      <c r="E1293" s="33"/>
    </row>
    <row r="1294" spans="2:5" x14ac:dyDescent="0.35">
      <c r="B1294" s="32"/>
      <c r="C1294" s="32"/>
      <c r="D1294" s="32"/>
      <c r="E1294" s="33"/>
    </row>
    <row r="1295" spans="2:5" x14ac:dyDescent="0.35">
      <c r="B1295" s="32"/>
      <c r="C1295" s="32"/>
      <c r="D1295" s="32"/>
      <c r="E1295" s="33"/>
    </row>
    <row r="1296" spans="2:5" x14ac:dyDescent="0.35">
      <c r="B1296" s="32"/>
      <c r="C1296" s="32"/>
      <c r="D1296" s="32"/>
      <c r="E1296" s="33"/>
    </row>
    <row r="1297" spans="2:5" x14ac:dyDescent="0.35">
      <c r="B1297" s="32"/>
      <c r="C1297" s="32"/>
      <c r="D1297" s="32"/>
      <c r="E1297" s="33"/>
    </row>
    <row r="1298" spans="2:5" x14ac:dyDescent="0.35">
      <c r="B1298" s="32"/>
      <c r="C1298" s="32"/>
      <c r="D1298" s="32"/>
      <c r="E1298" s="33"/>
    </row>
    <row r="1299" spans="2:5" x14ac:dyDescent="0.35">
      <c r="B1299" s="32"/>
      <c r="C1299" s="32"/>
      <c r="D1299" s="32"/>
      <c r="E1299" s="33"/>
    </row>
    <row r="1300" spans="2:5" x14ac:dyDescent="0.35">
      <c r="B1300" s="32"/>
      <c r="C1300" s="32"/>
      <c r="D1300" s="32"/>
      <c r="E1300" s="33"/>
    </row>
    <row r="1301" spans="2:5" x14ac:dyDescent="0.35">
      <c r="B1301" s="32"/>
      <c r="C1301" s="32"/>
      <c r="D1301" s="32"/>
      <c r="E1301" s="33"/>
    </row>
    <row r="1302" spans="2:5" x14ac:dyDescent="0.35">
      <c r="B1302" s="32"/>
      <c r="C1302" s="32"/>
      <c r="D1302" s="32"/>
      <c r="E1302" s="33"/>
    </row>
    <row r="1303" spans="2:5" x14ac:dyDescent="0.35">
      <c r="B1303" s="32"/>
      <c r="C1303" s="32"/>
      <c r="D1303" s="32"/>
      <c r="E1303" s="33"/>
    </row>
    <row r="1304" spans="2:5" x14ac:dyDescent="0.35">
      <c r="B1304" s="32"/>
      <c r="C1304" s="32"/>
      <c r="D1304" s="32"/>
      <c r="E1304" s="33"/>
    </row>
    <row r="1305" spans="2:5" x14ac:dyDescent="0.35">
      <c r="B1305" s="32"/>
      <c r="C1305" s="32"/>
      <c r="D1305" s="32"/>
      <c r="E1305" s="33"/>
    </row>
    <row r="1306" spans="2:5" x14ac:dyDescent="0.35">
      <c r="B1306" s="32"/>
      <c r="C1306" s="32"/>
      <c r="D1306" s="32"/>
      <c r="E1306" s="33"/>
    </row>
    <row r="1307" spans="2:5" x14ac:dyDescent="0.35">
      <c r="B1307" s="32"/>
      <c r="C1307" s="32"/>
      <c r="D1307" s="32"/>
      <c r="E1307" s="33"/>
    </row>
    <row r="1308" spans="2:5" x14ac:dyDescent="0.35">
      <c r="B1308" s="32"/>
      <c r="C1308" s="32"/>
      <c r="D1308" s="32"/>
      <c r="E1308" s="33"/>
    </row>
    <row r="1309" spans="2:5" x14ac:dyDescent="0.35">
      <c r="B1309" s="32"/>
      <c r="C1309" s="32"/>
      <c r="D1309" s="32"/>
      <c r="E1309" s="33"/>
    </row>
    <row r="1310" spans="2:5" x14ac:dyDescent="0.35">
      <c r="B1310" s="32"/>
      <c r="C1310" s="32"/>
      <c r="D1310" s="32"/>
      <c r="E1310" s="33"/>
    </row>
    <row r="1311" spans="2:5" x14ac:dyDescent="0.35">
      <c r="B1311" s="32"/>
      <c r="C1311" s="32"/>
      <c r="D1311" s="32"/>
      <c r="E1311" s="33"/>
    </row>
    <row r="1312" spans="2:5" x14ac:dyDescent="0.35">
      <c r="B1312" s="32"/>
      <c r="C1312" s="32"/>
      <c r="D1312" s="32"/>
      <c r="E1312" s="33"/>
    </row>
    <row r="1313" spans="2:5" x14ac:dyDescent="0.35">
      <c r="B1313" s="32"/>
      <c r="C1313" s="32"/>
      <c r="D1313" s="32"/>
      <c r="E1313" s="33"/>
    </row>
    <row r="1314" spans="2:5" x14ac:dyDescent="0.35">
      <c r="B1314" s="32"/>
      <c r="C1314" s="32"/>
      <c r="D1314" s="32"/>
      <c r="E1314" s="33"/>
    </row>
    <row r="1315" spans="2:5" x14ac:dyDescent="0.35">
      <c r="B1315" s="32"/>
      <c r="C1315" s="32"/>
      <c r="D1315" s="32"/>
      <c r="E1315" s="33"/>
    </row>
    <row r="1316" spans="2:5" x14ac:dyDescent="0.35">
      <c r="B1316" s="32"/>
      <c r="C1316" s="32"/>
      <c r="D1316" s="32"/>
      <c r="E1316" s="33"/>
    </row>
    <row r="1317" spans="2:5" x14ac:dyDescent="0.35">
      <c r="B1317" s="32"/>
      <c r="C1317" s="32"/>
      <c r="D1317" s="32"/>
      <c r="E1317" s="33"/>
    </row>
    <row r="1318" spans="2:5" x14ac:dyDescent="0.35">
      <c r="B1318" s="32"/>
      <c r="C1318" s="32"/>
      <c r="D1318" s="32"/>
      <c r="E1318" s="33"/>
    </row>
    <row r="1319" spans="2:5" x14ac:dyDescent="0.35">
      <c r="B1319" s="32"/>
      <c r="C1319" s="32"/>
      <c r="D1319" s="32"/>
      <c r="E1319" s="33"/>
    </row>
    <row r="1320" spans="2:5" x14ac:dyDescent="0.35">
      <c r="B1320" s="32"/>
      <c r="C1320" s="32"/>
      <c r="D1320" s="32"/>
      <c r="E1320" s="33"/>
    </row>
    <row r="1321" spans="2:5" x14ac:dyDescent="0.35">
      <c r="B1321" s="32"/>
      <c r="C1321" s="32"/>
      <c r="D1321" s="32"/>
      <c r="E1321" s="33"/>
    </row>
    <row r="1322" spans="2:5" x14ac:dyDescent="0.35">
      <c r="B1322" s="32"/>
      <c r="C1322" s="32"/>
      <c r="D1322" s="32"/>
      <c r="E1322" s="33"/>
    </row>
    <row r="1323" spans="2:5" x14ac:dyDescent="0.35">
      <c r="B1323" s="32"/>
      <c r="C1323" s="32"/>
      <c r="D1323" s="32"/>
      <c r="E1323" s="33"/>
    </row>
    <row r="1324" spans="2:5" x14ac:dyDescent="0.35">
      <c r="B1324" s="32"/>
      <c r="C1324" s="32"/>
      <c r="D1324" s="32"/>
      <c r="E1324" s="33"/>
    </row>
    <row r="1325" spans="2:5" x14ac:dyDescent="0.35">
      <c r="B1325" s="32"/>
      <c r="C1325" s="32"/>
      <c r="D1325" s="32"/>
      <c r="E1325" s="33"/>
    </row>
    <row r="1326" spans="2:5" x14ac:dyDescent="0.35">
      <c r="B1326" s="32"/>
      <c r="C1326" s="32"/>
      <c r="D1326" s="32"/>
      <c r="E1326" s="33"/>
    </row>
    <row r="1327" spans="2:5" x14ac:dyDescent="0.35">
      <c r="B1327" s="32"/>
      <c r="C1327" s="32"/>
      <c r="D1327" s="32"/>
      <c r="E1327" s="33"/>
    </row>
    <row r="1328" spans="2:5" x14ac:dyDescent="0.35">
      <c r="B1328" s="32"/>
      <c r="C1328" s="32"/>
      <c r="D1328" s="32"/>
      <c r="E1328" s="33"/>
    </row>
    <row r="1329" spans="2:5" x14ac:dyDescent="0.35">
      <c r="B1329" s="32"/>
      <c r="C1329" s="32"/>
      <c r="D1329" s="32"/>
      <c r="E1329" s="33"/>
    </row>
    <row r="1330" spans="2:5" x14ac:dyDescent="0.35">
      <c r="B1330" s="32"/>
      <c r="C1330" s="32"/>
      <c r="D1330" s="32"/>
      <c r="E1330" s="33"/>
    </row>
    <row r="1331" spans="2:5" x14ac:dyDescent="0.35">
      <c r="B1331" s="32"/>
      <c r="C1331" s="32"/>
      <c r="D1331" s="32"/>
      <c r="E1331" s="33"/>
    </row>
    <row r="1332" spans="2:5" x14ac:dyDescent="0.35">
      <c r="B1332" s="32"/>
      <c r="C1332" s="32"/>
      <c r="D1332" s="32"/>
      <c r="E1332" s="33"/>
    </row>
    <row r="1333" spans="2:5" x14ac:dyDescent="0.35">
      <c r="B1333" s="32"/>
      <c r="C1333" s="32"/>
      <c r="D1333" s="32"/>
      <c r="E1333" s="33"/>
    </row>
    <row r="1334" spans="2:5" x14ac:dyDescent="0.35">
      <c r="B1334" s="32"/>
      <c r="C1334" s="32"/>
      <c r="D1334" s="32"/>
      <c r="E1334" s="33"/>
    </row>
    <row r="1335" spans="2:5" x14ac:dyDescent="0.35">
      <c r="B1335" s="32"/>
      <c r="C1335" s="32"/>
      <c r="D1335" s="32"/>
      <c r="E1335" s="33"/>
    </row>
    <row r="1336" spans="2:5" x14ac:dyDescent="0.35">
      <c r="B1336" s="32"/>
      <c r="C1336" s="32"/>
      <c r="D1336" s="32"/>
      <c r="E1336" s="33"/>
    </row>
    <row r="1337" spans="2:5" x14ac:dyDescent="0.35">
      <c r="B1337" s="32"/>
      <c r="C1337" s="32"/>
      <c r="D1337" s="32"/>
      <c r="E1337" s="33"/>
    </row>
    <row r="1338" spans="2:5" x14ac:dyDescent="0.35">
      <c r="B1338" s="32"/>
      <c r="C1338" s="32"/>
      <c r="D1338" s="32"/>
      <c r="E1338" s="33"/>
    </row>
    <row r="1339" spans="2:5" x14ac:dyDescent="0.35">
      <c r="B1339" s="32"/>
      <c r="C1339" s="32"/>
      <c r="D1339" s="32"/>
      <c r="E1339" s="33"/>
    </row>
    <row r="1340" spans="2:5" x14ac:dyDescent="0.35">
      <c r="B1340" s="32"/>
      <c r="C1340" s="32"/>
      <c r="D1340" s="32"/>
      <c r="E1340" s="33"/>
    </row>
    <row r="1341" spans="2:5" x14ac:dyDescent="0.35">
      <c r="B1341" s="32"/>
      <c r="C1341" s="32"/>
      <c r="D1341" s="32"/>
      <c r="E1341" s="33"/>
    </row>
    <row r="1342" spans="2:5" x14ac:dyDescent="0.35">
      <c r="B1342" s="32"/>
      <c r="C1342" s="32"/>
      <c r="D1342" s="32"/>
      <c r="E1342" s="33"/>
    </row>
    <row r="1343" spans="2:5" x14ac:dyDescent="0.35">
      <c r="B1343" s="32"/>
      <c r="C1343" s="32"/>
      <c r="D1343" s="32"/>
      <c r="E1343" s="33"/>
    </row>
    <row r="1344" spans="2:5" x14ac:dyDescent="0.35">
      <c r="B1344" s="32"/>
      <c r="C1344" s="32"/>
      <c r="D1344" s="32"/>
      <c r="E1344" s="33"/>
    </row>
    <row r="1345" spans="2:5" x14ac:dyDescent="0.35">
      <c r="B1345" s="32"/>
      <c r="C1345" s="32"/>
      <c r="D1345" s="32"/>
      <c r="E1345" s="33"/>
    </row>
    <row r="1346" spans="2:5" x14ac:dyDescent="0.35">
      <c r="B1346" s="32"/>
      <c r="C1346" s="32"/>
      <c r="D1346" s="32"/>
      <c r="E1346" s="33"/>
    </row>
    <row r="1347" spans="2:5" x14ac:dyDescent="0.35">
      <c r="B1347" s="32"/>
      <c r="C1347" s="32"/>
      <c r="D1347" s="32"/>
      <c r="E1347" s="33"/>
    </row>
    <row r="1348" spans="2:5" x14ac:dyDescent="0.35">
      <c r="B1348" s="32"/>
      <c r="C1348" s="32"/>
      <c r="D1348" s="32"/>
      <c r="E1348" s="33"/>
    </row>
    <row r="1349" spans="2:5" x14ac:dyDescent="0.35">
      <c r="B1349" s="32"/>
      <c r="C1349" s="32"/>
      <c r="D1349" s="32"/>
      <c r="E1349" s="33"/>
    </row>
    <row r="1350" spans="2:5" x14ac:dyDescent="0.35">
      <c r="B1350" s="32"/>
      <c r="C1350" s="32"/>
      <c r="D1350" s="32"/>
      <c r="E1350" s="33"/>
    </row>
    <row r="1351" spans="2:5" x14ac:dyDescent="0.35">
      <c r="B1351" s="32"/>
      <c r="C1351" s="32"/>
      <c r="D1351" s="32"/>
      <c r="E1351" s="33"/>
    </row>
    <row r="1352" spans="2:5" x14ac:dyDescent="0.35">
      <c r="B1352" s="32"/>
      <c r="C1352" s="32"/>
      <c r="D1352" s="32"/>
      <c r="E1352" s="33"/>
    </row>
    <row r="1353" spans="2:5" x14ac:dyDescent="0.35">
      <c r="B1353" s="32"/>
      <c r="C1353" s="32"/>
      <c r="D1353" s="32"/>
      <c r="E1353" s="33"/>
    </row>
    <row r="1354" spans="2:5" x14ac:dyDescent="0.35">
      <c r="B1354" s="32"/>
      <c r="C1354" s="32"/>
      <c r="D1354" s="32"/>
      <c r="E1354" s="33"/>
    </row>
    <row r="1355" spans="2:5" x14ac:dyDescent="0.35">
      <c r="B1355" s="32"/>
      <c r="C1355" s="32"/>
      <c r="D1355" s="32"/>
      <c r="E1355" s="33"/>
    </row>
    <row r="1356" spans="2:5" x14ac:dyDescent="0.35">
      <c r="B1356" s="32"/>
      <c r="C1356" s="32"/>
      <c r="D1356" s="32"/>
      <c r="E1356" s="33"/>
    </row>
    <row r="1357" spans="2:5" x14ac:dyDescent="0.35">
      <c r="B1357" s="32"/>
      <c r="C1357" s="32"/>
      <c r="D1357" s="32"/>
      <c r="E1357" s="33"/>
    </row>
    <row r="1358" spans="2:5" x14ac:dyDescent="0.35">
      <c r="B1358" s="32"/>
      <c r="C1358" s="32"/>
      <c r="D1358" s="32"/>
      <c r="E1358" s="33"/>
    </row>
    <row r="1359" spans="2:5" x14ac:dyDescent="0.35">
      <c r="B1359" s="32"/>
      <c r="C1359" s="32"/>
      <c r="D1359" s="32"/>
      <c r="E1359" s="33"/>
    </row>
    <row r="1360" spans="2:5" x14ac:dyDescent="0.35">
      <c r="B1360" s="32"/>
      <c r="C1360" s="32"/>
      <c r="D1360" s="32"/>
      <c r="E1360" s="33"/>
    </row>
    <row r="1361" spans="2:5" x14ac:dyDescent="0.35">
      <c r="B1361" s="32"/>
      <c r="C1361" s="32"/>
      <c r="D1361" s="32"/>
      <c r="E1361" s="33"/>
    </row>
    <row r="1362" spans="2:5" x14ac:dyDescent="0.35">
      <c r="B1362" s="32"/>
      <c r="C1362" s="32"/>
      <c r="D1362" s="32"/>
      <c r="E1362" s="33"/>
    </row>
    <row r="1363" spans="2:5" x14ac:dyDescent="0.35">
      <c r="B1363" s="32"/>
      <c r="C1363" s="32"/>
      <c r="D1363" s="32"/>
      <c r="E1363" s="33"/>
    </row>
    <row r="1364" spans="2:5" x14ac:dyDescent="0.35">
      <c r="B1364" s="32"/>
      <c r="C1364" s="32"/>
      <c r="D1364" s="32"/>
      <c r="E1364" s="33"/>
    </row>
    <row r="1365" spans="2:5" x14ac:dyDescent="0.35">
      <c r="B1365" s="32"/>
      <c r="C1365" s="32"/>
      <c r="D1365" s="32"/>
      <c r="E1365" s="33"/>
    </row>
    <row r="1366" spans="2:5" x14ac:dyDescent="0.35">
      <c r="B1366" s="32"/>
      <c r="C1366" s="32"/>
      <c r="D1366" s="32"/>
      <c r="E1366" s="33"/>
    </row>
    <row r="1367" spans="2:5" x14ac:dyDescent="0.35">
      <c r="B1367" s="32"/>
      <c r="C1367" s="32"/>
      <c r="D1367" s="32"/>
      <c r="E1367" s="33"/>
    </row>
    <row r="1368" spans="2:5" x14ac:dyDescent="0.35">
      <c r="B1368" s="32"/>
      <c r="C1368" s="32"/>
      <c r="D1368" s="32"/>
      <c r="E1368" s="33"/>
    </row>
    <row r="1369" spans="2:5" x14ac:dyDescent="0.35">
      <c r="B1369" s="32"/>
      <c r="C1369" s="32"/>
      <c r="D1369" s="32"/>
      <c r="E1369" s="33"/>
    </row>
    <row r="1370" spans="2:5" x14ac:dyDescent="0.35">
      <c r="B1370" s="32"/>
      <c r="C1370" s="32"/>
      <c r="D1370" s="32"/>
      <c r="E1370" s="33"/>
    </row>
    <row r="1371" spans="2:5" x14ac:dyDescent="0.35">
      <c r="B1371" s="32"/>
      <c r="C1371" s="32"/>
      <c r="D1371" s="32"/>
      <c r="E1371" s="33"/>
    </row>
    <row r="1372" spans="2:5" x14ac:dyDescent="0.35">
      <c r="B1372" s="32"/>
      <c r="C1372" s="32"/>
      <c r="D1372" s="32"/>
      <c r="E1372" s="33"/>
    </row>
    <row r="1373" spans="2:5" x14ac:dyDescent="0.35">
      <c r="B1373" s="32"/>
      <c r="C1373" s="32"/>
      <c r="D1373" s="32"/>
      <c r="E1373" s="33"/>
    </row>
    <row r="1374" spans="2:5" x14ac:dyDescent="0.35">
      <c r="B1374" s="32"/>
      <c r="C1374" s="32"/>
      <c r="D1374" s="32"/>
      <c r="E1374" s="33"/>
    </row>
    <row r="1375" spans="2:5" x14ac:dyDescent="0.35">
      <c r="B1375" s="32"/>
      <c r="C1375" s="32"/>
      <c r="D1375" s="32"/>
      <c r="E1375" s="33"/>
    </row>
    <row r="1376" spans="2:5" x14ac:dyDescent="0.35">
      <c r="B1376" s="32"/>
      <c r="C1376" s="32"/>
      <c r="D1376" s="32"/>
      <c r="E1376" s="33"/>
    </row>
    <row r="1377" spans="2:5" x14ac:dyDescent="0.35">
      <c r="B1377" s="32"/>
      <c r="C1377" s="32"/>
      <c r="D1377" s="32"/>
      <c r="E1377" s="33"/>
    </row>
    <row r="1378" spans="2:5" x14ac:dyDescent="0.35">
      <c r="B1378" s="32"/>
      <c r="C1378" s="32"/>
      <c r="D1378" s="32"/>
      <c r="E1378" s="33"/>
    </row>
    <row r="1379" spans="2:5" x14ac:dyDescent="0.35">
      <c r="B1379" s="32"/>
      <c r="C1379" s="32"/>
      <c r="D1379" s="32"/>
      <c r="E1379" s="33"/>
    </row>
    <row r="1380" spans="2:5" x14ac:dyDescent="0.35">
      <c r="B1380" s="32"/>
      <c r="C1380" s="32"/>
      <c r="D1380" s="32"/>
      <c r="E1380" s="33"/>
    </row>
    <row r="1381" spans="2:5" x14ac:dyDescent="0.35">
      <c r="B1381" s="32"/>
      <c r="C1381" s="32"/>
      <c r="D1381" s="32"/>
      <c r="E1381" s="33"/>
    </row>
    <row r="1382" spans="2:5" x14ac:dyDescent="0.35">
      <c r="B1382" s="32"/>
      <c r="C1382" s="32"/>
      <c r="D1382" s="32"/>
      <c r="E1382" s="33"/>
    </row>
    <row r="1383" spans="2:5" x14ac:dyDescent="0.35">
      <c r="B1383" s="32"/>
      <c r="C1383" s="32"/>
      <c r="D1383" s="32"/>
      <c r="E1383" s="33"/>
    </row>
    <row r="1384" spans="2:5" x14ac:dyDescent="0.35">
      <c r="B1384" s="32"/>
      <c r="C1384" s="32"/>
      <c r="D1384" s="32"/>
      <c r="E1384" s="33"/>
    </row>
    <row r="1385" spans="2:5" x14ac:dyDescent="0.35">
      <c r="B1385" s="32"/>
      <c r="C1385" s="32"/>
      <c r="D1385" s="32"/>
      <c r="E1385" s="33"/>
    </row>
    <row r="1386" spans="2:5" x14ac:dyDescent="0.35">
      <c r="B1386" s="32"/>
      <c r="C1386" s="32"/>
      <c r="D1386" s="32"/>
      <c r="E1386" s="33"/>
    </row>
    <row r="1387" spans="2:5" x14ac:dyDescent="0.35">
      <c r="B1387" s="32"/>
      <c r="C1387" s="32"/>
      <c r="D1387" s="32"/>
      <c r="E1387" s="33"/>
    </row>
    <row r="1388" spans="2:5" x14ac:dyDescent="0.35">
      <c r="B1388" s="32"/>
      <c r="C1388" s="32"/>
      <c r="D1388" s="32"/>
      <c r="E1388" s="33"/>
    </row>
    <row r="1389" spans="2:5" x14ac:dyDescent="0.35">
      <c r="B1389" s="32"/>
      <c r="C1389" s="32"/>
      <c r="D1389" s="32"/>
      <c r="E1389" s="33"/>
    </row>
    <row r="1390" spans="2:5" x14ac:dyDescent="0.35">
      <c r="B1390" s="32"/>
      <c r="C1390" s="32"/>
      <c r="D1390" s="32"/>
      <c r="E1390" s="33"/>
    </row>
    <row r="1391" spans="2:5" x14ac:dyDescent="0.35">
      <c r="B1391" s="32"/>
      <c r="C1391" s="32"/>
      <c r="D1391" s="32"/>
      <c r="E1391" s="33"/>
    </row>
    <row r="1392" spans="2:5" x14ac:dyDescent="0.35">
      <c r="B1392" s="32"/>
      <c r="C1392" s="32"/>
      <c r="D1392" s="32"/>
      <c r="E1392" s="33"/>
    </row>
    <row r="1393" spans="2:5" x14ac:dyDescent="0.35">
      <c r="B1393" s="32"/>
      <c r="C1393" s="32"/>
      <c r="D1393" s="32"/>
      <c r="E1393" s="33"/>
    </row>
    <row r="1394" spans="2:5" x14ac:dyDescent="0.35">
      <c r="B1394" s="32"/>
      <c r="C1394" s="32"/>
      <c r="D1394" s="32"/>
      <c r="E1394" s="33"/>
    </row>
    <row r="1395" spans="2:5" x14ac:dyDescent="0.35">
      <c r="B1395" s="32"/>
      <c r="C1395" s="32"/>
      <c r="D1395" s="32"/>
      <c r="E1395" s="33"/>
    </row>
    <row r="1396" spans="2:5" x14ac:dyDescent="0.35">
      <c r="B1396" s="32"/>
      <c r="C1396" s="32"/>
      <c r="D1396" s="32"/>
      <c r="E1396" s="33"/>
    </row>
    <row r="1397" spans="2:5" x14ac:dyDescent="0.35">
      <c r="B1397" s="32"/>
      <c r="C1397" s="32"/>
      <c r="D1397" s="32"/>
      <c r="E1397" s="33"/>
    </row>
    <row r="1398" spans="2:5" x14ac:dyDescent="0.35">
      <c r="B1398" s="32"/>
      <c r="C1398" s="32"/>
      <c r="D1398" s="32"/>
      <c r="E1398" s="33"/>
    </row>
    <row r="1399" spans="2:5" x14ac:dyDescent="0.35">
      <c r="B1399" s="32"/>
      <c r="C1399" s="32"/>
      <c r="D1399" s="32"/>
      <c r="E1399" s="33"/>
    </row>
    <row r="1400" spans="2:5" x14ac:dyDescent="0.35">
      <c r="B1400" s="32"/>
      <c r="C1400" s="32"/>
      <c r="D1400" s="32"/>
      <c r="E1400" s="33"/>
    </row>
    <row r="1401" spans="2:5" x14ac:dyDescent="0.35">
      <c r="B1401" s="32"/>
      <c r="C1401" s="32"/>
      <c r="D1401" s="32"/>
      <c r="E1401" s="33"/>
    </row>
    <row r="1402" spans="2:5" x14ac:dyDescent="0.35">
      <c r="B1402" s="32"/>
      <c r="C1402" s="32"/>
      <c r="D1402" s="32"/>
      <c r="E1402" s="33"/>
    </row>
    <row r="1403" spans="2:5" x14ac:dyDescent="0.35">
      <c r="B1403" s="32"/>
      <c r="C1403" s="32"/>
      <c r="D1403" s="32"/>
      <c r="E1403" s="33"/>
    </row>
    <row r="1404" spans="2:5" x14ac:dyDescent="0.35">
      <c r="B1404" s="32"/>
      <c r="C1404" s="32"/>
      <c r="D1404" s="32"/>
      <c r="E1404" s="33"/>
    </row>
    <row r="1405" spans="2:5" x14ac:dyDescent="0.35">
      <c r="B1405" s="32"/>
      <c r="C1405" s="32"/>
      <c r="D1405" s="32"/>
      <c r="E1405" s="33"/>
    </row>
    <row r="1406" spans="2:5" x14ac:dyDescent="0.35">
      <c r="B1406" s="32"/>
      <c r="C1406" s="32"/>
      <c r="D1406" s="32"/>
      <c r="E1406" s="33"/>
    </row>
    <row r="1407" spans="2:5" x14ac:dyDescent="0.35">
      <c r="B1407" s="32"/>
      <c r="C1407" s="32"/>
      <c r="D1407" s="32"/>
      <c r="E1407" s="33"/>
    </row>
    <row r="1408" spans="2:5" x14ac:dyDescent="0.35">
      <c r="B1408" s="32"/>
      <c r="C1408" s="32"/>
      <c r="D1408" s="32"/>
      <c r="E1408" s="33"/>
    </row>
    <row r="1409" spans="2:5" x14ac:dyDescent="0.35">
      <c r="B1409" s="32"/>
      <c r="C1409" s="32"/>
      <c r="D1409" s="32"/>
      <c r="E1409" s="33"/>
    </row>
    <row r="1410" spans="2:5" x14ac:dyDescent="0.35">
      <c r="B1410" s="32"/>
      <c r="C1410" s="32"/>
      <c r="D1410" s="32"/>
      <c r="E1410" s="33"/>
    </row>
    <row r="1411" spans="2:5" x14ac:dyDescent="0.35">
      <c r="B1411" s="32"/>
      <c r="C1411" s="32"/>
      <c r="D1411" s="32"/>
      <c r="E1411" s="33"/>
    </row>
    <row r="1412" spans="2:5" x14ac:dyDescent="0.35">
      <c r="B1412" s="32"/>
      <c r="C1412" s="32"/>
      <c r="D1412" s="32"/>
      <c r="E1412" s="33"/>
    </row>
    <row r="1413" spans="2:5" x14ac:dyDescent="0.35">
      <c r="B1413" s="32"/>
      <c r="C1413" s="32"/>
      <c r="D1413" s="32"/>
      <c r="E1413" s="33"/>
    </row>
    <row r="1414" spans="2:5" x14ac:dyDescent="0.35">
      <c r="B1414" s="32"/>
      <c r="C1414" s="32"/>
      <c r="D1414" s="32"/>
      <c r="E1414" s="33"/>
    </row>
    <row r="1415" spans="2:5" x14ac:dyDescent="0.35">
      <c r="B1415" s="32"/>
      <c r="C1415" s="32"/>
      <c r="D1415" s="32"/>
      <c r="E1415" s="33"/>
    </row>
    <row r="1416" spans="2:5" x14ac:dyDescent="0.35">
      <c r="B1416" s="32"/>
      <c r="C1416" s="32"/>
      <c r="D1416" s="32"/>
      <c r="E1416" s="33"/>
    </row>
    <row r="1417" spans="2:5" x14ac:dyDescent="0.35">
      <c r="B1417" s="32"/>
      <c r="C1417" s="32"/>
      <c r="D1417" s="32"/>
      <c r="E1417" s="33"/>
    </row>
    <row r="1418" spans="2:5" x14ac:dyDescent="0.35">
      <c r="B1418" s="32"/>
      <c r="C1418" s="32"/>
      <c r="D1418" s="32"/>
      <c r="E1418" s="33"/>
    </row>
    <row r="1419" spans="2:5" x14ac:dyDescent="0.35">
      <c r="B1419" s="32"/>
      <c r="C1419" s="32"/>
      <c r="D1419" s="32"/>
      <c r="E1419" s="33"/>
    </row>
    <row r="1420" spans="2:5" x14ac:dyDescent="0.35">
      <c r="B1420" s="32"/>
      <c r="C1420" s="32"/>
      <c r="D1420" s="32"/>
      <c r="E1420" s="33"/>
    </row>
    <row r="1421" spans="2:5" x14ac:dyDescent="0.35">
      <c r="B1421" s="32"/>
      <c r="C1421" s="32"/>
      <c r="D1421" s="32"/>
      <c r="E1421" s="33"/>
    </row>
    <row r="1422" spans="2:5" x14ac:dyDescent="0.35">
      <c r="B1422" s="32"/>
      <c r="C1422" s="32"/>
      <c r="D1422" s="32"/>
      <c r="E1422" s="33"/>
    </row>
    <row r="1423" spans="2:5" x14ac:dyDescent="0.35">
      <c r="B1423" s="32"/>
      <c r="C1423" s="32"/>
      <c r="D1423" s="32"/>
      <c r="E1423" s="33"/>
    </row>
    <row r="1424" spans="2:5" x14ac:dyDescent="0.35">
      <c r="B1424" s="32"/>
      <c r="C1424" s="32"/>
      <c r="D1424" s="32"/>
      <c r="E1424" s="33"/>
    </row>
    <row r="1425" spans="2:5" x14ac:dyDescent="0.35">
      <c r="B1425" s="32"/>
      <c r="C1425" s="32"/>
      <c r="D1425" s="32"/>
      <c r="E1425" s="33"/>
    </row>
    <row r="1426" spans="2:5" x14ac:dyDescent="0.35">
      <c r="B1426" s="32"/>
      <c r="C1426" s="32"/>
      <c r="D1426" s="32"/>
      <c r="E1426" s="33"/>
    </row>
    <row r="1427" spans="2:5" x14ac:dyDescent="0.35">
      <c r="B1427" s="32"/>
      <c r="C1427" s="32"/>
      <c r="D1427" s="32"/>
      <c r="E1427" s="33"/>
    </row>
    <row r="1428" spans="2:5" x14ac:dyDescent="0.35">
      <c r="B1428" s="32"/>
      <c r="C1428" s="32"/>
      <c r="D1428" s="32"/>
      <c r="E1428" s="33"/>
    </row>
    <row r="1429" spans="2:5" x14ac:dyDescent="0.35">
      <c r="B1429" s="32"/>
      <c r="C1429" s="32"/>
      <c r="D1429" s="32"/>
      <c r="E1429" s="33"/>
    </row>
    <row r="1430" spans="2:5" x14ac:dyDescent="0.35">
      <c r="B1430" s="32"/>
      <c r="C1430" s="32"/>
      <c r="D1430" s="32"/>
      <c r="E1430" s="33"/>
    </row>
    <row r="1431" spans="2:5" x14ac:dyDescent="0.35">
      <c r="B1431" s="32"/>
      <c r="C1431" s="32"/>
      <c r="D1431" s="32"/>
      <c r="E1431" s="33"/>
    </row>
    <row r="1432" spans="2:5" x14ac:dyDescent="0.35">
      <c r="B1432" s="32"/>
      <c r="C1432" s="32"/>
      <c r="D1432" s="32"/>
      <c r="E1432" s="33"/>
    </row>
    <row r="1433" spans="2:5" x14ac:dyDescent="0.35">
      <c r="B1433" s="32"/>
      <c r="C1433" s="32"/>
      <c r="D1433" s="32"/>
      <c r="E1433" s="33"/>
    </row>
    <row r="1434" spans="2:5" x14ac:dyDescent="0.35">
      <c r="B1434" s="32"/>
      <c r="C1434" s="32"/>
      <c r="D1434" s="32"/>
      <c r="E1434" s="33"/>
    </row>
    <row r="1435" spans="2:5" x14ac:dyDescent="0.35">
      <c r="B1435" s="32"/>
      <c r="C1435" s="32"/>
      <c r="D1435" s="32"/>
      <c r="E1435" s="33"/>
    </row>
    <row r="1436" spans="2:5" x14ac:dyDescent="0.35">
      <c r="B1436" s="32"/>
      <c r="C1436" s="32"/>
      <c r="D1436" s="32"/>
      <c r="E1436" s="33"/>
    </row>
    <row r="1437" spans="2:5" x14ac:dyDescent="0.35">
      <c r="B1437" s="32"/>
      <c r="C1437" s="32"/>
      <c r="D1437" s="32"/>
      <c r="E1437" s="33"/>
    </row>
    <row r="1438" spans="2:5" x14ac:dyDescent="0.35">
      <c r="B1438" s="32"/>
      <c r="C1438" s="32"/>
      <c r="D1438" s="32"/>
      <c r="E1438" s="33"/>
    </row>
    <row r="1439" spans="2:5" x14ac:dyDescent="0.35">
      <c r="B1439" s="32"/>
      <c r="C1439" s="32"/>
      <c r="D1439" s="32"/>
      <c r="E1439" s="33"/>
    </row>
    <row r="1440" spans="2:5" x14ac:dyDescent="0.35">
      <c r="B1440" s="32"/>
      <c r="C1440" s="32"/>
      <c r="D1440" s="32"/>
      <c r="E1440" s="33"/>
    </row>
    <row r="1441" spans="2:5" x14ac:dyDescent="0.35">
      <c r="B1441" s="32"/>
      <c r="C1441" s="32"/>
      <c r="D1441" s="32"/>
      <c r="E1441" s="33"/>
    </row>
    <row r="1442" spans="2:5" x14ac:dyDescent="0.35">
      <c r="B1442" s="32"/>
      <c r="C1442" s="32"/>
      <c r="D1442" s="32"/>
      <c r="E1442" s="33"/>
    </row>
    <row r="1443" spans="2:5" x14ac:dyDescent="0.35">
      <c r="B1443" s="32"/>
      <c r="C1443" s="32"/>
      <c r="D1443" s="32"/>
      <c r="E1443" s="33"/>
    </row>
    <row r="1444" spans="2:5" x14ac:dyDescent="0.35">
      <c r="B1444" s="32"/>
      <c r="C1444" s="32"/>
      <c r="D1444" s="32"/>
      <c r="E1444" s="33"/>
    </row>
    <row r="1445" spans="2:5" x14ac:dyDescent="0.35">
      <c r="B1445" s="32"/>
      <c r="C1445" s="32"/>
      <c r="D1445" s="32"/>
      <c r="E1445" s="33"/>
    </row>
    <row r="1446" spans="2:5" x14ac:dyDescent="0.35">
      <c r="B1446" s="32"/>
      <c r="C1446" s="32"/>
      <c r="D1446" s="32"/>
      <c r="E1446" s="33"/>
    </row>
    <row r="1447" spans="2:5" x14ac:dyDescent="0.35">
      <c r="B1447" s="32"/>
      <c r="C1447" s="32"/>
      <c r="D1447" s="32"/>
      <c r="E1447" s="33"/>
    </row>
    <row r="1448" spans="2:5" x14ac:dyDescent="0.35">
      <c r="B1448" s="32"/>
      <c r="C1448" s="32"/>
      <c r="D1448" s="32"/>
      <c r="E1448" s="33"/>
    </row>
    <row r="1449" spans="2:5" x14ac:dyDescent="0.35">
      <c r="B1449" s="32"/>
      <c r="C1449" s="32"/>
      <c r="D1449" s="32"/>
      <c r="E1449" s="33"/>
    </row>
    <row r="1450" spans="2:5" x14ac:dyDescent="0.35">
      <c r="B1450" s="32"/>
      <c r="C1450" s="32"/>
      <c r="D1450" s="32"/>
      <c r="E1450" s="33"/>
    </row>
    <row r="1451" spans="2:5" x14ac:dyDescent="0.35">
      <c r="B1451" s="32"/>
      <c r="C1451" s="32"/>
      <c r="D1451" s="32"/>
      <c r="E1451" s="33"/>
    </row>
    <row r="1452" spans="2:5" x14ac:dyDescent="0.35">
      <c r="B1452" s="32"/>
      <c r="C1452" s="32"/>
      <c r="D1452" s="32"/>
      <c r="E1452" s="33"/>
    </row>
    <row r="1453" spans="2:5" x14ac:dyDescent="0.35">
      <c r="B1453" s="32"/>
      <c r="C1453" s="32"/>
      <c r="D1453" s="32"/>
      <c r="E1453" s="33"/>
    </row>
    <row r="1454" spans="2:5" x14ac:dyDescent="0.35">
      <c r="B1454" s="32"/>
      <c r="C1454" s="32"/>
      <c r="D1454" s="32"/>
      <c r="E1454" s="33"/>
    </row>
    <row r="1455" spans="2:5" x14ac:dyDescent="0.35">
      <c r="B1455" s="32"/>
      <c r="C1455" s="32"/>
      <c r="D1455" s="32"/>
      <c r="E1455" s="33"/>
    </row>
    <row r="1456" spans="2:5" x14ac:dyDescent="0.35">
      <c r="B1456" s="32"/>
      <c r="C1456" s="32"/>
      <c r="D1456" s="32"/>
      <c r="E1456" s="33"/>
    </row>
    <row r="1457" spans="2:5" x14ac:dyDescent="0.35">
      <c r="B1457" s="32"/>
      <c r="C1457" s="32"/>
      <c r="D1457" s="32"/>
      <c r="E1457" s="33"/>
    </row>
    <row r="1458" spans="2:5" x14ac:dyDescent="0.35">
      <c r="B1458" s="32"/>
      <c r="C1458" s="32"/>
      <c r="D1458" s="32"/>
      <c r="E1458" s="33"/>
    </row>
    <row r="1459" spans="2:5" x14ac:dyDescent="0.35">
      <c r="B1459" s="32"/>
      <c r="C1459" s="32"/>
      <c r="D1459" s="32"/>
      <c r="E1459" s="33"/>
    </row>
    <row r="1460" spans="2:5" x14ac:dyDescent="0.35">
      <c r="B1460" s="32"/>
      <c r="C1460" s="32"/>
      <c r="D1460" s="32"/>
      <c r="E1460" s="33"/>
    </row>
    <row r="1461" spans="2:5" x14ac:dyDescent="0.35">
      <c r="B1461" s="32"/>
      <c r="C1461" s="32"/>
      <c r="D1461" s="32"/>
      <c r="E1461" s="33"/>
    </row>
    <row r="1462" spans="2:5" x14ac:dyDescent="0.35">
      <c r="B1462" s="32"/>
      <c r="C1462" s="32"/>
      <c r="D1462" s="32"/>
      <c r="E1462" s="33"/>
    </row>
    <row r="1463" spans="2:5" x14ac:dyDescent="0.35">
      <c r="B1463" s="32"/>
      <c r="C1463" s="32"/>
      <c r="D1463" s="32"/>
      <c r="E1463" s="33"/>
    </row>
    <row r="1464" spans="2:5" x14ac:dyDescent="0.35">
      <c r="B1464" s="32"/>
      <c r="C1464" s="32"/>
      <c r="D1464" s="32"/>
      <c r="E1464" s="33"/>
    </row>
    <row r="1465" spans="2:5" x14ac:dyDescent="0.35">
      <c r="B1465" s="32"/>
      <c r="C1465" s="32"/>
      <c r="D1465" s="32"/>
      <c r="E1465" s="33"/>
    </row>
    <row r="1466" spans="2:5" x14ac:dyDescent="0.35">
      <c r="B1466" s="32"/>
      <c r="C1466" s="32"/>
      <c r="D1466" s="32"/>
      <c r="E1466" s="33"/>
    </row>
    <row r="1467" spans="2:5" x14ac:dyDescent="0.35">
      <c r="B1467" s="32"/>
      <c r="C1467" s="32"/>
      <c r="D1467" s="32"/>
      <c r="E1467" s="33"/>
    </row>
    <row r="1468" spans="2:5" x14ac:dyDescent="0.35">
      <c r="B1468" s="32"/>
      <c r="C1468" s="32"/>
      <c r="D1468" s="32"/>
      <c r="E1468" s="33"/>
    </row>
    <row r="1469" spans="2:5" x14ac:dyDescent="0.35">
      <c r="B1469" s="32"/>
      <c r="C1469" s="32"/>
      <c r="D1469" s="32"/>
      <c r="E1469" s="33"/>
    </row>
    <row r="1470" spans="2:5" x14ac:dyDescent="0.35">
      <c r="B1470" s="32"/>
      <c r="C1470" s="32"/>
      <c r="D1470" s="32"/>
      <c r="E1470" s="33"/>
    </row>
    <row r="1471" spans="2:5" x14ac:dyDescent="0.35">
      <c r="B1471" s="32"/>
      <c r="C1471" s="32"/>
      <c r="D1471" s="32"/>
      <c r="E1471" s="33"/>
    </row>
    <row r="1472" spans="2:5" x14ac:dyDescent="0.35">
      <c r="B1472" s="32"/>
      <c r="C1472" s="32"/>
      <c r="D1472" s="32"/>
      <c r="E1472" s="33"/>
    </row>
    <row r="1473" spans="2:5" x14ac:dyDescent="0.35">
      <c r="B1473" s="32"/>
      <c r="C1473" s="32"/>
      <c r="D1473" s="32"/>
      <c r="E1473" s="33"/>
    </row>
    <row r="1474" spans="2:5" x14ac:dyDescent="0.35">
      <c r="B1474" s="32"/>
      <c r="C1474" s="32"/>
      <c r="D1474" s="32"/>
      <c r="E1474" s="33"/>
    </row>
    <row r="1475" spans="2:5" x14ac:dyDescent="0.35">
      <c r="B1475" s="32"/>
      <c r="C1475" s="32"/>
      <c r="D1475" s="32"/>
      <c r="E1475" s="33"/>
    </row>
    <row r="1476" spans="2:5" x14ac:dyDescent="0.35">
      <c r="B1476" s="32"/>
      <c r="C1476" s="32"/>
      <c r="D1476" s="32"/>
      <c r="E1476" s="33"/>
    </row>
    <row r="1477" spans="2:5" x14ac:dyDescent="0.35">
      <c r="B1477" s="32"/>
      <c r="C1477" s="32"/>
      <c r="D1477" s="32"/>
      <c r="E1477" s="33"/>
    </row>
    <row r="1478" spans="2:5" x14ac:dyDescent="0.35">
      <c r="B1478" s="32"/>
      <c r="C1478" s="32"/>
      <c r="D1478" s="32"/>
      <c r="E1478" s="33"/>
    </row>
    <row r="1479" spans="2:5" x14ac:dyDescent="0.35">
      <c r="B1479" s="32"/>
      <c r="C1479" s="32"/>
      <c r="D1479" s="32"/>
      <c r="E1479" s="33"/>
    </row>
    <row r="1480" spans="2:5" x14ac:dyDescent="0.35">
      <c r="B1480" s="32"/>
      <c r="C1480" s="32"/>
      <c r="D1480" s="32"/>
      <c r="E1480" s="33"/>
    </row>
    <row r="1481" spans="2:5" x14ac:dyDescent="0.35">
      <c r="B1481" s="32"/>
      <c r="C1481" s="32"/>
      <c r="D1481" s="32"/>
      <c r="E1481" s="33"/>
    </row>
    <row r="1482" spans="2:5" x14ac:dyDescent="0.35">
      <c r="B1482" s="32"/>
      <c r="C1482" s="32"/>
      <c r="D1482" s="32"/>
      <c r="E1482" s="33"/>
    </row>
    <row r="1483" spans="2:5" x14ac:dyDescent="0.35">
      <c r="B1483" s="32"/>
      <c r="C1483" s="32"/>
      <c r="D1483" s="32"/>
      <c r="E1483" s="33"/>
    </row>
    <row r="1484" spans="2:5" x14ac:dyDescent="0.35">
      <c r="B1484" s="32"/>
      <c r="C1484" s="32"/>
      <c r="D1484" s="32"/>
      <c r="E1484" s="33"/>
    </row>
    <row r="1485" spans="2:5" x14ac:dyDescent="0.35">
      <c r="B1485" s="32"/>
      <c r="C1485" s="32"/>
      <c r="D1485" s="32"/>
      <c r="E1485" s="33"/>
    </row>
    <row r="1486" spans="2:5" x14ac:dyDescent="0.35">
      <c r="B1486" s="32"/>
      <c r="C1486" s="32"/>
      <c r="D1486" s="32"/>
      <c r="E1486" s="33"/>
    </row>
    <row r="1487" spans="2:5" x14ac:dyDescent="0.35">
      <c r="B1487" s="32"/>
      <c r="C1487" s="32"/>
      <c r="D1487" s="32"/>
      <c r="E1487" s="33"/>
    </row>
    <row r="1488" spans="2:5" x14ac:dyDescent="0.35">
      <c r="B1488" s="32"/>
      <c r="C1488" s="32"/>
      <c r="D1488" s="32"/>
      <c r="E1488" s="33"/>
    </row>
    <row r="1489" spans="2:5" x14ac:dyDescent="0.35">
      <c r="B1489" s="32"/>
      <c r="C1489" s="32"/>
      <c r="D1489" s="32"/>
      <c r="E1489" s="33"/>
    </row>
    <row r="1490" spans="2:5" x14ac:dyDescent="0.35">
      <c r="B1490" s="32"/>
      <c r="C1490" s="32"/>
      <c r="D1490" s="32"/>
      <c r="E1490" s="33"/>
    </row>
    <row r="1491" spans="2:5" x14ac:dyDescent="0.35">
      <c r="B1491" s="32"/>
      <c r="C1491" s="32"/>
      <c r="D1491" s="32"/>
      <c r="E1491" s="33"/>
    </row>
    <row r="1492" spans="2:5" x14ac:dyDescent="0.35">
      <c r="B1492" s="32"/>
      <c r="C1492" s="32"/>
      <c r="D1492" s="32"/>
      <c r="E1492" s="33"/>
    </row>
    <row r="1493" spans="2:5" x14ac:dyDescent="0.35">
      <c r="B1493" s="32"/>
      <c r="C1493" s="32"/>
      <c r="D1493" s="32"/>
      <c r="E1493" s="33"/>
    </row>
    <row r="1494" spans="2:5" x14ac:dyDescent="0.35">
      <c r="B1494" s="32"/>
      <c r="C1494" s="32"/>
      <c r="D1494" s="32"/>
      <c r="E1494" s="33"/>
    </row>
    <row r="1495" spans="2:5" x14ac:dyDescent="0.35">
      <c r="B1495" s="32"/>
      <c r="C1495" s="32"/>
      <c r="D1495" s="32"/>
      <c r="E1495" s="33"/>
    </row>
    <row r="1496" spans="2:5" x14ac:dyDescent="0.35">
      <c r="B1496" s="32"/>
      <c r="C1496" s="32"/>
      <c r="D1496" s="32"/>
      <c r="E1496" s="33"/>
    </row>
    <row r="1497" spans="2:5" x14ac:dyDescent="0.35">
      <c r="B1497" s="32"/>
      <c r="C1497" s="32"/>
      <c r="D1497" s="32"/>
      <c r="E1497" s="33"/>
    </row>
    <row r="1498" spans="2:5" x14ac:dyDescent="0.35">
      <c r="B1498" s="32"/>
      <c r="C1498" s="32"/>
      <c r="D1498" s="32"/>
      <c r="E1498" s="33"/>
    </row>
    <row r="1499" spans="2:5" x14ac:dyDescent="0.35">
      <c r="B1499" s="32"/>
      <c r="C1499" s="32"/>
      <c r="D1499" s="32"/>
      <c r="E1499" s="33"/>
    </row>
    <row r="1500" spans="2:5" x14ac:dyDescent="0.35">
      <c r="B1500" s="32"/>
      <c r="C1500" s="32"/>
      <c r="D1500" s="32"/>
      <c r="E1500" s="33"/>
    </row>
    <row r="1501" spans="2:5" x14ac:dyDescent="0.35">
      <c r="B1501" s="32"/>
      <c r="C1501" s="32"/>
      <c r="D1501" s="32"/>
      <c r="E1501" s="33"/>
    </row>
    <row r="1502" spans="2:5" x14ac:dyDescent="0.35">
      <c r="B1502" s="32"/>
      <c r="C1502" s="32"/>
      <c r="D1502" s="32"/>
      <c r="E1502" s="33"/>
    </row>
    <row r="1503" spans="2:5" x14ac:dyDescent="0.35">
      <c r="B1503" s="32"/>
      <c r="C1503" s="32"/>
      <c r="D1503" s="32"/>
      <c r="E1503" s="33"/>
    </row>
    <row r="1504" spans="2:5" x14ac:dyDescent="0.35">
      <c r="B1504" s="32"/>
      <c r="C1504" s="32"/>
      <c r="D1504" s="32"/>
      <c r="E1504" s="33"/>
    </row>
    <row r="1505" spans="2:5" x14ac:dyDescent="0.35">
      <c r="B1505" s="32"/>
      <c r="C1505" s="32"/>
      <c r="D1505" s="32"/>
      <c r="E1505" s="33"/>
    </row>
    <row r="1506" spans="2:5" x14ac:dyDescent="0.35">
      <c r="B1506" s="32"/>
      <c r="C1506" s="32"/>
      <c r="D1506" s="32"/>
      <c r="E1506" s="33"/>
    </row>
    <row r="1507" spans="2:5" x14ac:dyDescent="0.35">
      <c r="B1507" s="32"/>
      <c r="C1507" s="32"/>
      <c r="D1507" s="32"/>
      <c r="E1507" s="33"/>
    </row>
    <row r="1508" spans="2:5" x14ac:dyDescent="0.35">
      <c r="B1508" s="32"/>
      <c r="C1508" s="32"/>
      <c r="D1508" s="32"/>
      <c r="E1508" s="33"/>
    </row>
    <row r="1509" spans="2:5" x14ac:dyDescent="0.35">
      <c r="B1509" s="32"/>
      <c r="C1509" s="32"/>
      <c r="D1509" s="32"/>
      <c r="E1509" s="33"/>
    </row>
    <row r="1510" spans="2:5" x14ac:dyDescent="0.35">
      <c r="B1510" s="32"/>
      <c r="C1510" s="32"/>
      <c r="D1510" s="32"/>
      <c r="E1510" s="33"/>
    </row>
    <row r="1511" spans="2:5" x14ac:dyDescent="0.35">
      <c r="B1511" s="32"/>
      <c r="C1511" s="32"/>
      <c r="D1511" s="32"/>
      <c r="E1511" s="33"/>
    </row>
    <row r="1512" spans="2:5" x14ac:dyDescent="0.35">
      <c r="B1512" s="32"/>
      <c r="C1512" s="32"/>
      <c r="D1512" s="32"/>
      <c r="E1512" s="33"/>
    </row>
    <row r="1513" spans="2:5" x14ac:dyDescent="0.35">
      <c r="B1513" s="32"/>
      <c r="C1513" s="32"/>
      <c r="D1513" s="32"/>
      <c r="E1513" s="33"/>
    </row>
    <row r="1514" spans="2:5" x14ac:dyDescent="0.35">
      <c r="B1514" s="32"/>
      <c r="C1514" s="32"/>
      <c r="D1514" s="32"/>
      <c r="E1514" s="33"/>
    </row>
    <row r="1515" spans="2:5" x14ac:dyDescent="0.35">
      <c r="B1515" s="32"/>
      <c r="C1515" s="32"/>
      <c r="D1515" s="32"/>
      <c r="E1515" s="33"/>
    </row>
    <row r="1516" spans="2:5" x14ac:dyDescent="0.35">
      <c r="B1516" s="32"/>
      <c r="C1516" s="32"/>
      <c r="D1516" s="32"/>
      <c r="E1516" s="33"/>
    </row>
    <row r="1517" spans="2:5" x14ac:dyDescent="0.35">
      <c r="B1517" s="32"/>
      <c r="C1517" s="32"/>
      <c r="D1517" s="32"/>
      <c r="E1517" s="33"/>
    </row>
    <row r="1518" spans="2:5" x14ac:dyDescent="0.35">
      <c r="B1518" s="32"/>
      <c r="C1518" s="32"/>
      <c r="D1518" s="32"/>
      <c r="E1518" s="33"/>
    </row>
    <row r="1519" spans="2:5" x14ac:dyDescent="0.35">
      <c r="B1519" s="32"/>
      <c r="C1519" s="32"/>
      <c r="D1519" s="32"/>
      <c r="E1519" s="33"/>
    </row>
    <row r="1520" spans="2:5" x14ac:dyDescent="0.35">
      <c r="B1520" s="32"/>
      <c r="C1520" s="32"/>
      <c r="D1520" s="32"/>
      <c r="E1520" s="33"/>
    </row>
    <row r="1521" spans="2:5" x14ac:dyDescent="0.35">
      <c r="B1521" s="32"/>
      <c r="C1521" s="32"/>
      <c r="D1521" s="32"/>
      <c r="E1521" s="33"/>
    </row>
    <row r="1522" spans="2:5" x14ac:dyDescent="0.35">
      <c r="B1522" s="32"/>
      <c r="C1522" s="32"/>
      <c r="D1522" s="32"/>
      <c r="E1522" s="33"/>
    </row>
    <row r="1523" spans="2:5" x14ac:dyDescent="0.35">
      <c r="B1523" s="32"/>
      <c r="C1523" s="32"/>
      <c r="D1523" s="32"/>
      <c r="E1523" s="33"/>
    </row>
    <row r="1524" spans="2:5" x14ac:dyDescent="0.35">
      <c r="B1524" s="32"/>
      <c r="C1524" s="32"/>
      <c r="D1524" s="32"/>
      <c r="E1524" s="33"/>
    </row>
    <row r="1525" spans="2:5" x14ac:dyDescent="0.35">
      <c r="B1525" s="32"/>
      <c r="C1525" s="32"/>
      <c r="D1525" s="32"/>
      <c r="E1525" s="33"/>
    </row>
    <row r="1526" spans="2:5" x14ac:dyDescent="0.35">
      <c r="B1526" s="32"/>
      <c r="C1526" s="32"/>
      <c r="D1526" s="32"/>
      <c r="E1526" s="33"/>
    </row>
    <row r="1527" spans="2:5" x14ac:dyDescent="0.35">
      <c r="B1527" s="32"/>
      <c r="C1527" s="32"/>
      <c r="D1527" s="32"/>
      <c r="E1527" s="33"/>
    </row>
    <row r="1528" spans="2:5" x14ac:dyDescent="0.35">
      <c r="B1528" s="32"/>
      <c r="C1528" s="32"/>
      <c r="D1528" s="32"/>
      <c r="E1528" s="33"/>
    </row>
    <row r="1529" spans="2:5" x14ac:dyDescent="0.35">
      <c r="B1529" s="32"/>
      <c r="C1529" s="32"/>
      <c r="D1529" s="32"/>
      <c r="E1529" s="33"/>
    </row>
    <row r="1530" spans="2:5" x14ac:dyDescent="0.35">
      <c r="B1530" s="32"/>
      <c r="C1530" s="32"/>
      <c r="D1530" s="32"/>
      <c r="E1530" s="33"/>
    </row>
    <row r="1531" spans="2:5" x14ac:dyDescent="0.35">
      <c r="B1531" s="32"/>
      <c r="C1531" s="32"/>
      <c r="D1531" s="32"/>
      <c r="E1531" s="33"/>
    </row>
    <row r="1532" spans="2:5" x14ac:dyDescent="0.35">
      <c r="B1532" s="32"/>
      <c r="C1532" s="32"/>
      <c r="D1532" s="32"/>
      <c r="E1532" s="33"/>
    </row>
    <row r="1533" spans="2:5" x14ac:dyDescent="0.35">
      <c r="B1533" s="32"/>
      <c r="C1533" s="32"/>
      <c r="D1533" s="32"/>
      <c r="E1533" s="33"/>
    </row>
    <row r="1534" spans="2:5" x14ac:dyDescent="0.35">
      <c r="B1534" s="32"/>
      <c r="C1534" s="32"/>
      <c r="D1534" s="32"/>
      <c r="E1534" s="33"/>
    </row>
    <row r="1535" spans="2:5" x14ac:dyDescent="0.35">
      <c r="B1535" s="32"/>
      <c r="C1535" s="32"/>
      <c r="D1535" s="32"/>
      <c r="E1535" s="33"/>
    </row>
    <row r="1536" spans="2:5" x14ac:dyDescent="0.35">
      <c r="B1536" s="32"/>
      <c r="C1536" s="32"/>
      <c r="D1536" s="32"/>
      <c r="E1536" s="33"/>
    </row>
    <row r="1537" spans="2:5" x14ac:dyDescent="0.35">
      <c r="B1537" s="32"/>
      <c r="C1537" s="32"/>
      <c r="D1537" s="32"/>
      <c r="E1537" s="33"/>
    </row>
    <row r="1538" spans="2:5" x14ac:dyDescent="0.35">
      <c r="B1538" s="32"/>
      <c r="C1538" s="32"/>
      <c r="D1538" s="32"/>
      <c r="E1538" s="33"/>
    </row>
    <row r="1539" spans="2:5" x14ac:dyDescent="0.35">
      <c r="B1539" s="32"/>
      <c r="C1539" s="32"/>
      <c r="D1539" s="32"/>
      <c r="E1539" s="33"/>
    </row>
    <row r="1540" spans="2:5" x14ac:dyDescent="0.35">
      <c r="B1540" s="32"/>
      <c r="C1540" s="32"/>
      <c r="D1540" s="32"/>
      <c r="E1540" s="33"/>
    </row>
    <row r="1541" spans="2:5" x14ac:dyDescent="0.35">
      <c r="B1541" s="32"/>
      <c r="C1541" s="32"/>
      <c r="D1541" s="32"/>
      <c r="E1541" s="33"/>
    </row>
    <row r="1542" spans="2:5" x14ac:dyDescent="0.35">
      <c r="B1542" s="32"/>
      <c r="C1542" s="32"/>
      <c r="D1542" s="32"/>
      <c r="E1542" s="33"/>
    </row>
    <row r="1543" spans="2:5" x14ac:dyDescent="0.35">
      <c r="B1543" s="32"/>
      <c r="C1543" s="32"/>
      <c r="D1543" s="32"/>
      <c r="E1543" s="33"/>
    </row>
    <row r="1544" spans="2:5" x14ac:dyDescent="0.35">
      <c r="B1544" s="32"/>
      <c r="C1544" s="32"/>
      <c r="D1544" s="32"/>
      <c r="E1544" s="33"/>
    </row>
    <row r="1545" spans="2:5" x14ac:dyDescent="0.35">
      <c r="B1545" s="32"/>
      <c r="C1545" s="32"/>
      <c r="D1545" s="32"/>
      <c r="E1545" s="33"/>
    </row>
    <row r="1546" spans="2:5" x14ac:dyDescent="0.35">
      <c r="B1546" s="32"/>
      <c r="C1546" s="32"/>
      <c r="D1546" s="32"/>
      <c r="E1546" s="33"/>
    </row>
    <row r="1547" spans="2:5" x14ac:dyDescent="0.35">
      <c r="B1547" s="32"/>
      <c r="C1547" s="32"/>
      <c r="D1547" s="32"/>
      <c r="E1547" s="33"/>
    </row>
    <row r="1548" spans="2:5" x14ac:dyDescent="0.35">
      <c r="B1548" s="32"/>
      <c r="C1548" s="32"/>
      <c r="D1548" s="32"/>
      <c r="E1548" s="33"/>
    </row>
    <row r="1549" spans="2:5" x14ac:dyDescent="0.35">
      <c r="B1549" s="32"/>
      <c r="C1549" s="32"/>
      <c r="D1549" s="32"/>
      <c r="E1549" s="33"/>
    </row>
    <row r="1550" spans="2:5" x14ac:dyDescent="0.35">
      <c r="B1550" s="32"/>
      <c r="C1550" s="32"/>
      <c r="D1550" s="32"/>
      <c r="E1550" s="33"/>
    </row>
    <row r="1551" spans="2:5" x14ac:dyDescent="0.35">
      <c r="B1551" s="32"/>
      <c r="C1551" s="32"/>
      <c r="D1551" s="32"/>
      <c r="E1551" s="33"/>
    </row>
    <row r="1552" spans="2:5" x14ac:dyDescent="0.35">
      <c r="B1552" s="32"/>
      <c r="C1552" s="32"/>
      <c r="D1552" s="32"/>
      <c r="E1552" s="33"/>
    </row>
    <row r="1553" spans="2:5" x14ac:dyDescent="0.35">
      <c r="B1553" s="32"/>
      <c r="C1553" s="32"/>
      <c r="D1553" s="32"/>
      <c r="E1553" s="33"/>
    </row>
    <row r="1554" spans="2:5" x14ac:dyDescent="0.35">
      <c r="B1554" s="32"/>
      <c r="C1554" s="32"/>
      <c r="D1554" s="32"/>
      <c r="E1554" s="33"/>
    </row>
    <row r="1555" spans="2:5" x14ac:dyDescent="0.35">
      <c r="B1555" s="32"/>
      <c r="C1555" s="32"/>
      <c r="D1555" s="32"/>
      <c r="E1555" s="33"/>
    </row>
    <row r="1556" spans="2:5" x14ac:dyDescent="0.35">
      <c r="B1556" s="32"/>
      <c r="C1556" s="32"/>
      <c r="D1556" s="32"/>
      <c r="E1556" s="33"/>
    </row>
    <row r="1557" spans="2:5" x14ac:dyDescent="0.35">
      <c r="B1557" s="32"/>
      <c r="C1557" s="32"/>
      <c r="D1557" s="32"/>
      <c r="E1557" s="33"/>
    </row>
    <row r="1558" spans="2:5" x14ac:dyDescent="0.35">
      <c r="B1558" s="32"/>
      <c r="C1558" s="32"/>
      <c r="D1558" s="32"/>
      <c r="E1558" s="33"/>
    </row>
    <row r="1559" spans="2:5" x14ac:dyDescent="0.35">
      <c r="B1559" s="32"/>
      <c r="C1559" s="32"/>
      <c r="D1559" s="32"/>
      <c r="E1559" s="33"/>
    </row>
    <row r="1560" spans="2:5" x14ac:dyDescent="0.35">
      <c r="B1560" s="32"/>
      <c r="C1560" s="32"/>
      <c r="D1560" s="32"/>
      <c r="E1560" s="33"/>
    </row>
    <row r="1561" spans="2:5" x14ac:dyDescent="0.35">
      <c r="B1561" s="32"/>
      <c r="C1561" s="32"/>
      <c r="D1561" s="32"/>
      <c r="E1561" s="33"/>
    </row>
    <row r="1562" spans="2:5" x14ac:dyDescent="0.35">
      <c r="B1562" s="32"/>
      <c r="C1562" s="32"/>
      <c r="D1562" s="32"/>
      <c r="E1562" s="33"/>
    </row>
    <row r="1563" spans="2:5" x14ac:dyDescent="0.35">
      <c r="B1563" s="32"/>
      <c r="C1563" s="32"/>
      <c r="D1563" s="32"/>
      <c r="E1563" s="33"/>
    </row>
    <row r="1564" spans="2:5" x14ac:dyDescent="0.35">
      <c r="B1564" s="32"/>
      <c r="C1564" s="32"/>
      <c r="D1564" s="32"/>
      <c r="E1564" s="33"/>
    </row>
    <row r="1565" spans="2:5" x14ac:dyDescent="0.35">
      <c r="B1565" s="32"/>
      <c r="C1565" s="32"/>
      <c r="D1565" s="32"/>
      <c r="E1565" s="33"/>
    </row>
    <row r="1566" spans="2:5" x14ac:dyDescent="0.35">
      <c r="B1566" s="32"/>
      <c r="C1566" s="32"/>
      <c r="D1566" s="32"/>
      <c r="E1566" s="33"/>
    </row>
    <row r="1567" spans="2:5" x14ac:dyDescent="0.35">
      <c r="B1567" s="32"/>
      <c r="C1567" s="32"/>
      <c r="D1567" s="32"/>
      <c r="E1567" s="33"/>
    </row>
    <row r="1568" spans="2:5" x14ac:dyDescent="0.35">
      <c r="B1568" s="32"/>
      <c r="C1568" s="32"/>
      <c r="D1568" s="32"/>
      <c r="E1568" s="33"/>
    </row>
    <row r="1569" spans="2:5" x14ac:dyDescent="0.35">
      <c r="B1569" s="32"/>
      <c r="C1569" s="32"/>
      <c r="D1569" s="32"/>
      <c r="E1569" s="33"/>
    </row>
    <row r="1570" spans="2:5" x14ac:dyDescent="0.35">
      <c r="B1570" s="32"/>
      <c r="C1570" s="32"/>
      <c r="D1570" s="32"/>
      <c r="E1570" s="33"/>
    </row>
    <row r="1571" spans="2:5" x14ac:dyDescent="0.35">
      <c r="B1571" s="32"/>
      <c r="C1571" s="32"/>
      <c r="D1571" s="32"/>
      <c r="E1571" s="33"/>
    </row>
    <row r="1572" spans="2:5" x14ac:dyDescent="0.35">
      <c r="B1572" s="32"/>
      <c r="C1572" s="32"/>
      <c r="D1572" s="32"/>
      <c r="E1572" s="33"/>
    </row>
    <row r="1573" spans="2:5" x14ac:dyDescent="0.35">
      <c r="B1573" s="32"/>
      <c r="C1573" s="32"/>
      <c r="D1573" s="32"/>
      <c r="E1573" s="33"/>
    </row>
    <row r="1574" spans="2:5" x14ac:dyDescent="0.35">
      <c r="B1574" s="32"/>
      <c r="C1574" s="32"/>
      <c r="D1574" s="32"/>
      <c r="E1574" s="33"/>
    </row>
    <row r="1575" spans="2:5" x14ac:dyDescent="0.35">
      <c r="B1575" s="32"/>
      <c r="C1575" s="32"/>
      <c r="D1575" s="32"/>
      <c r="E1575" s="33"/>
    </row>
    <row r="1576" spans="2:5" x14ac:dyDescent="0.35">
      <c r="B1576" s="32"/>
      <c r="C1576" s="32"/>
      <c r="D1576" s="32"/>
      <c r="E1576" s="33"/>
    </row>
    <row r="1577" spans="2:5" x14ac:dyDescent="0.35">
      <c r="B1577" s="32"/>
      <c r="C1577" s="32"/>
      <c r="D1577" s="32"/>
      <c r="E1577" s="33"/>
    </row>
    <row r="1578" spans="2:5" x14ac:dyDescent="0.35">
      <c r="B1578" s="32"/>
      <c r="C1578" s="32"/>
      <c r="D1578" s="32"/>
      <c r="E1578" s="33"/>
    </row>
    <row r="1579" spans="2:5" x14ac:dyDescent="0.35">
      <c r="B1579" s="32"/>
      <c r="C1579" s="32"/>
      <c r="D1579" s="32"/>
      <c r="E1579" s="33"/>
    </row>
    <row r="1580" spans="2:5" x14ac:dyDescent="0.35">
      <c r="B1580" s="32"/>
      <c r="C1580" s="32"/>
      <c r="D1580" s="32"/>
      <c r="E1580" s="33"/>
    </row>
    <row r="1581" spans="2:5" x14ac:dyDescent="0.35">
      <c r="B1581" s="32"/>
      <c r="C1581" s="32"/>
      <c r="D1581" s="32"/>
      <c r="E1581" s="33"/>
    </row>
    <row r="1582" spans="2:5" x14ac:dyDescent="0.35">
      <c r="B1582" s="32"/>
      <c r="C1582" s="32"/>
      <c r="D1582" s="32"/>
      <c r="E1582" s="33"/>
    </row>
    <row r="1583" spans="2:5" x14ac:dyDescent="0.35">
      <c r="B1583" s="32"/>
      <c r="C1583" s="32"/>
      <c r="D1583" s="32"/>
      <c r="E1583" s="33"/>
    </row>
    <row r="1584" spans="2:5" x14ac:dyDescent="0.35">
      <c r="B1584" s="32"/>
      <c r="C1584" s="32"/>
      <c r="D1584" s="32"/>
      <c r="E1584" s="33"/>
    </row>
    <row r="1585" spans="2:5" x14ac:dyDescent="0.35">
      <c r="B1585" s="32"/>
      <c r="C1585" s="32"/>
      <c r="D1585" s="32"/>
      <c r="E1585" s="33"/>
    </row>
    <row r="1586" spans="2:5" x14ac:dyDescent="0.35">
      <c r="B1586" s="32"/>
      <c r="C1586" s="32"/>
      <c r="D1586" s="32"/>
      <c r="E1586" s="33"/>
    </row>
    <row r="1587" spans="2:5" x14ac:dyDescent="0.35">
      <c r="B1587" s="32"/>
      <c r="C1587" s="32"/>
      <c r="D1587" s="32"/>
      <c r="E1587" s="33"/>
    </row>
    <row r="1588" spans="2:5" x14ac:dyDescent="0.35">
      <c r="B1588" s="32"/>
      <c r="C1588" s="32"/>
      <c r="D1588" s="32"/>
      <c r="E1588" s="33"/>
    </row>
    <row r="1589" spans="2:5" x14ac:dyDescent="0.35">
      <c r="B1589" s="32"/>
      <c r="C1589" s="32"/>
      <c r="D1589" s="32"/>
      <c r="E1589" s="33"/>
    </row>
    <row r="1590" spans="2:5" x14ac:dyDescent="0.35">
      <c r="B1590" s="32"/>
      <c r="C1590" s="32"/>
      <c r="D1590" s="32"/>
      <c r="E1590" s="33"/>
    </row>
    <row r="1591" spans="2:5" x14ac:dyDescent="0.35">
      <c r="B1591" s="32"/>
      <c r="C1591" s="32"/>
      <c r="D1591" s="32"/>
      <c r="E1591" s="33"/>
    </row>
    <row r="1592" spans="2:5" x14ac:dyDescent="0.35">
      <c r="B1592" s="32"/>
      <c r="C1592" s="32"/>
      <c r="D1592" s="32"/>
      <c r="E1592" s="33"/>
    </row>
    <row r="1593" spans="2:5" x14ac:dyDescent="0.35">
      <c r="B1593" s="32"/>
      <c r="C1593" s="32"/>
      <c r="D1593" s="32"/>
      <c r="E1593" s="33"/>
    </row>
    <row r="1594" spans="2:5" x14ac:dyDescent="0.35">
      <c r="B1594" s="32"/>
      <c r="C1594" s="32"/>
      <c r="D1594" s="32"/>
      <c r="E1594" s="33"/>
    </row>
    <row r="1595" spans="2:5" x14ac:dyDescent="0.35">
      <c r="B1595" s="32"/>
      <c r="C1595" s="32"/>
      <c r="D1595" s="32"/>
      <c r="E1595" s="33"/>
    </row>
    <row r="1596" spans="2:5" x14ac:dyDescent="0.35">
      <c r="B1596" s="32"/>
      <c r="C1596" s="32"/>
      <c r="D1596" s="32"/>
      <c r="E1596" s="33"/>
    </row>
    <row r="1597" spans="2:5" x14ac:dyDescent="0.35">
      <c r="B1597" s="32"/>
      <c r="C1597" s="32"/>
      <c r="D1597" s="32"/>
      <c r="E1597" s="33"/>
    </row>
    <row r="1598" spans="2:5" x14ac:dyDescent="0.35">
      <c r="B1598" s="32"/>
      <c r="C1598" s="32"/>
      <c r="D1598" s="32"/>
      <c r="E1598" s="33"/>
    </row>
    <row r="1599" spans="2:5" x14ac:dyDescent="0.35">
      <c r="B1599" s="32"/>
      <c r="C1599" s="32"/>
      <c r="D1599" s="32"/>
      <c r="E1599" s="33"/>
    </row>
    <row r="1600" spans="2:5" x14ac:dyDescent="0.35">
      <c r="B1600" s="32"/>
      <c r="C1600" s="32"/>
      <c r="D1600" s="32"/>
      <c r="E1600" s="33"/>
    </row>
    <row r="1601" spans="2:5" x14ac:dyDescent="0.35">
      <c r="B1601" s="32"/>
      <c r="C1601" s="32"/>
      <c r="D1601" s="32"/>
      <c r="E1601" s="33"/>
    </row>
    <row r="1602" spans="2:5" x14ac:dyDescent="0.35">
      <c r="B1602" s="32"/>
      <c r="C1602" s="32"/>
      <c r="D1602" s="32"/>
      <c r="E1602" s="33"/>
    </row>
    <row r="1603" spans="2:5" x14ac:dyDescent="0.35">
      <c r="B1603" s="32"/>
      <c r="C1603" s="32"/>
      <c r="D1603" s="32"/>
      <c r="E1603" s="33"/>
    </row>
    <row r="1604" spans="2:5" x14ac:dyDescent="0.35">
      <c r="B1604" s="32"/>
      <c r="C1604" s="32"/>
      <c r="D1604" s="32"/>
      <c r="E1604" s="33"/>
    </row>
    <row r="1605" spans="2:5" x14ac:dyDescent="0.35">
      <c r="B1605" s="32"/>
      <c r="C1605" s="32"/>
      <c r="D1605" s="32"/>
      <c r="E1605" s="33"/>
    </row>
    <row r="1606" spans="2:5" x14ac:dyDescent="0.35">
      <c r="B1606" s="32"/>
      <c r="C1606" s="32"/>
      <c r="D1606" s="32"/>
      <c r="E1606" s="33"/>
    </row>
    <row r="1607" spans="2:5" x14ac:dyDescent="0.35">
      <c r="B1607" s="32"/>
      <c r="C1607" s="32"/>
      <c r="D1607" s="32"/>
      <c r="E1607" s="33"/>
    </row>
    <row r="1608" spans="2:5" x14ac:dyDescent="0.35">
      <c r="B1608" s="32"/>
      <c r="C1608" s="32"/>
      <c r="D1608" s="32"/>
      <c r="E1608" s="33"/>
    </row>
    <row r="1609" spans="2:5" x14ac:dyDescent="0.35">
      <c r="B1609" s="32"/>
      <c r="C1609" s="32"/>
      <c r="D1609" s="32"/>
      <c r="E1609" s="33"/>
    </row>
    <row r="1610" spans="2:5" x14ac:dyDescent="0.35">
      <c r="B1610" s="32"/>
      <c r="C1610" s="32"/>
      <c r="D1610" s="32"/>
      <c r="E1610" s="33"/>
    </row>
    <row r="1611" spans="2:5" x14ac:dyDescent="0.35">
      <c r="B1611" s="32"/>
      <c r="C1611" s="32"/>
      <c r="D1611" s="32"/>
      <c r="E1611" s="33"/>
    </row>
    <row r="1612" spans="2:5" x14ac:dyDescent="0.35">
      <c r="B1612" s="32"/>
      <c r="C1612" s="32"/>
      <c r="D1612" s="32"/>
      <c r="E1612" s="33"/>
    </row>
    <row r="1613" spans="2:5" x14ac:dyDescent="0.35">
      <c r="B1613" s="32"/>
      <c r="C1613" s="32"/>
      <c r="D1613" s="32"/>
      <c r="E1613" s="33"/>
    </row>
    <row r="1614" spans="2:5" x14ac:dyDescent="0.35">
      <c r="B1614" s="32"/>
      <c r="C1614" s="32"/>
      <c r="D1614" s="32"/>
      <c r="E1614" s="33"/>
    </row>
    <row r="1615" spans="2:5" x14ac:dyDescent="0.35">
      <c r="B1615" s="32"/>
      <c r="C1615" s="32"/>
      <c r="D1615" s="32"/>
      <c r="E1615" s="33"/>
    </row>
    <row r="1616" spans="2:5" x14ac:dyDescent="0.35">
      <c r="B1616" s="32"/>
      <c r="C1616" s="32"/>
      <c r="D1616" s="32"/>
      <c r="E1616" s="33"/>
    </row>
    <row r="1617" spans="2:5" x14ac:dyDescent="0.35">
      <c r="B1617" s="32"/>
      <c r="C1617" s="32"/>
      <c r="D1617" s="32"/>
      <c r="E1617" s="33"/>
    </row>
    <row r="1618" spans="2:5" x14ac:dyDescent="0.35">
      <c r="B1618" s="32"/>
      <c r="C1618" s="32"/>
      <c r="D1618" s="32"/>
      <c r="E1618" s="33"/>
    </row>
    <row r="1619" spans="2:5" x14ac:dyDescent="0.35">
      <c r="B1619" s="32"/>
      <c r="C1619" s="32"/>
      <c r="D1619" s="32"/>
      <c r="E1619" s="33"/>
    </row>
    <row r="1620" spans="2:5" x14ac:dyDescent="0.35">
      <c r="B1620" s="32"/>
      <c r="C1620" s="32"/>
      <c r="D1620" s="32"/>
      <c r="E1620" s="33"/>
    </row>
    <row r="1621" spans="2:5" x14ac:dyDescent="0.35">
      <c r="B1621" s="32"/>
      <c r="C1621" s="32"/>
      <c r="D1621" s="32"/>
      <c r="E1621" s="33"/>
    </row>
    <row r="1622" spans="2:5" x14ac:dyDescent="0.35">
      <c r="B1622" s="32"/>
      <c r="C1622" s="32"/>
      <c r="D1622" s="32"/>
      <c r="E1622" s="33"/>
    </row>
    <row r="1623" spans="2:5" x14ac:dyDescent="0.35">
      <c r="B1623" s="32"/>
      <c r="C1623" s="32"/>
      <c r="D1623" s="32"/>
      <c r="E1623" s="33"/>
    </row>
    <row r="1624" spans="2:5" x14ac:dyDescent="0.35">
      <c r="B1624" s="32"/>
      <c r="C1624" s="32"/>
      <c r="D1624" s="32"/>
      <c r="E1624" s="33"/>
    </row>
    <row r="1625" spans="2:5" x14ac:dyDescent="0.35">
      <c r="B1625" s="32"/>
      <c r="C1625" s="32"/>
      <c r="D1625" s="32"/>
      <c r="E1625" s="33"/>
    </row>
    <row r="1626" spans="2:5" x14ac:dyDescent="0.35">
      <c r="B1626" s="32"/>
      <c r="C1626" s="32"/>
      <c r="D1626" s="32"/>
      <c r="E1626" s="33"/>
    </row>
    <row r="1627" spans="2:5" x14ac:dyDescent="0.35">
      <c r="B1627" s="32"/>
      <c r="C1627" s="32"/>
      <c r="D1627" s="32"/>
      <c r="E1627" s="33"/>
    </row>
    <row r="1628" spans="2:5" x14ac:dyDescent="0.35">
      <c r="B1628" s="32"/>
      <c r="C1628" s="32"/>
      <c r="D1628" s="32"/>
      <c r="E1628" s="33"/>
    </row>
    <row r="1629" spans="2:5" x14ac:dyDescent="0.35">
      <c r="B1629" s="32"/>
      <c r="C1629" s="32"/>
      <c r="D1629" s="32"/>
      <c r="E1629" s="33"/>
    </row>
    <row r="1630" spans="2:5" x14ac:dyDescent="0.35">
      <c r="B1630" s="32"/>
      <c r="C1630" s="32"/>
      <c r="D1630" s="32"/>
      <c r="E1630" s="33"/>
    </row>
    <row r="1631" spans="2:5" x14ac:dyDescent="0.35">
      <c r="B1631" s="32"/>
      <c r="C1631" s="32"/>
      <c r="D1631" s="32"/>
      <c r="E1631" s="33"/>
    </row>
    <row r="1632" spans="2:5" x14ac:dyDescent="0.35">
      <c r="B1632" s="32"/>
      <c r="C1632" s="32"/>
      <c r="D1632" s="32"/>
      <c r="E1632" s="33"/>
    </row>
    <row r="1633" spans="2:5" x14ac:dyDescent="0.35">
      <c r="B1633" s="32"/>
      <c r="C1633" s="32"/>
      <c r="D1633" s="32"/>
      <c r="E1633" s="33"/>
    </row>
    <row r="1634" spans="2:5" x14ac:dyDescent="0.35">
      <c r="B1634" s="32"/>
      <c r="C1634" s="32"/>
      <c r="D1634" s="32"/>
      <c r="E1634" s="33"/>
    </row>
    <row r="1635" spans="2:5" x14ac:dyDescent="0.35">
      <c r="B1635" s="32"/>
      <c r="C1635" s="32"/>
      <c r="D1635" s="32"/>
      <c r="E1635" s="33"/>
    </row>
    <row r="1636" spans="2:5" x14ac:dyDescent="0.35">
      <c r="B1636" s="32"/>
      <c r="C1636" s="32"/>
      <c r="D1636" s="32"/>
      <c r="E1636" s="33"/>
    </row>
    <row r="1637" spans="2:5" x14ac:dyDescent="0.35">
      <c r="B1637" s="32"/>
      <c r="C1637" s="32"/>
      <c r="D1637" s="32"/>
      <c r="E1637" s="33"/>
    </row>
    <row r="1638" spans="2:5" x14ac:dyDescent="0.35">
      <c r="B1638" s="32"/>
      <c r="C1638" s="32"/>
      <c r="D1638" s="32"/>
      <c r="E1638" s="33"/>
    </row>
    <row r="1639" spans="2:5" x14ac:dyDescent="0.35">
      <c r="B1639" s="32"/>
      <c r="C1639" s="32"/>
      <c r="D1639" s="32"/>
      <c r="E1639" s="33"/>
    </row>
    <row r="1640" spans="2:5" x14ac:dyDescent="0.35">
      <c r="B1640" s="32"/>
      <c r="C1640" s="32"/>
      <c r="D1640" s="32"/>
      <c r="E1640" s="33"/>
    </row>
    <row r="1641" spans="2:5" x14ac:dyDescent="0.35">
      <c r="B1641" s="32"/>
      <c r="C1641" s="32"/>
      <c r="D1641" s="32"/>
      <c r="E1641" s="33"/>
    </row>
    <row r="1642" spans="2:5" x14ac:dyDescent="0.35">
      <c r="B1642" s="32"/>
      <c r="C1642" s="32"/>
      <c r="D1642" s="32"/>
      <c r="E1642" s="33"/>
    </row>
    <row r="1643" spans="2:5" x14ac:dyDescent="0.35">
      <c r="B1643" s="32"/>
      <c r="C1643" s="32"/>
      <c r="D1643" s="32"/>
      <c r="E1643" s="33"/>
    </row>
    <row r="1644" spans="2:5" x14ac:dyDescent="0.35">
      <c r="B1644" s="32"/>
      <c r="C1644" s="32"/>
      <c r="D1644" s="32"/>
      <c r="E1644" s="33"/>
    </row>
    <row r="1645" spans="2:5" x14ac:dyDescent="0.35">
      <c r="B1645" s="32"/>
      <c r="C1645" s="32"/>
      <c r="D1645" s="32"/>
      <c r="E1645" s="33"/>
    </row>
    <row r="1646" spans="2:5" x14ac:dyDescent="0.35">
      <c r="B1646" s="32"/>
      <c r="C1646" s="32"/>
      <c r="D1646" s="32"/>
      <c r="E1646" s="33"/>
    </row>
    <row r="1647" spans="2:5" x14ac:dyDescent="0.35">
      <c r="B1647" s="32"/>
      <c r="C1647" s="32"/>
      <c r="D1647" s="32"/>
      <c r="E1647" s="33"/>
    </row>
    <row r="1648" spans="2:5" x14ac:dyDescent="0.35">
      <c r="B1648" s="32"/>
      <c r="C1648" s="32"/>
      <c r="D1648" s="32"/>
      <c r="E1648" s="33"/>
    </row>
    <row r="1649" spans="2:5" x14ac:dyDescent="0.35">
      <c r="B1649" s="32"/>
      <c r="C1649" s="32"/>
      <c r="D1649" s="32"/>
      <c r="E1649" s="33"/>
    </row>
    <row r="1650" spans="2:5" x14ac:dyDescent="0.35">
      <c r="B1650" s="32"/>
      <c r="C1650" s="32"/>
      <c r="D1650" s="32"/>
      <c r="E1650" s="33"/>
    </row>
    <row r="1651" spans="2:5" x14ac:dyDescent="0.35">
      <c r="B1651" s="32"/>
      <c r="C1651" s="32"/>
      <c r="D1651" s="32"/>
      <c r="E1651" s="33"/>
    </row>
    <row r="1652" spans="2:5" x14ac:dyDescent="0.35">
      <c r="B1652" s="32"/>
      <c r="C1652" s="32"/>
      <c r="D1652" s="32"/>
      <c r="E1652" s="33"/>
    </row>
    <row r="1653" spans="2:5" x14ac:dyDescent="0.35">
      <c r="B1653" s="32"/>
      <c r="C1653" s="32"/>
      <c r="D1653" s="32"/>
      <c r="E1653" s="33"/>
    </row>
    <row r="1654" spans="2:5" x14ac:dyDescent="0.35">
      <c r="B1654" s="32"/>
      <c r="C1654" s="32"/>
      <c r="D1654" s="32"/>
      <c r="E1654" s="33"/>
    </row>
    <row r="1655" spans="2:5" x14ac:dyDescent="0.35">
      <c r="B1655" s="32"/>
      <c r="C1655" s="32"/>
      <c r="D1655" s="32"/>
      <c r="E1655" s="33"/>
    </row>
    <row r="1656" spans="2:5" x14ac:dyDescent="0.35">
      <c r="B1656" s="32"/>
      <c r="C1656" s="32"/>
      <c r="D1656" s="32"/>
      <c r="E1656" s="33"/>
    </row>
    <row r="1657" spans="2:5" x14ac:dyDescent="0.35">
      <c r="B1657" s="32"/>
      <c r="C1657" s="32"/>
      <c r="D1657" s="32"/>
      <c r="E1657" s="33"/>
    </row>
    <row r="1658" spans="2:5" x14ac:dyDescent="0.35">
      <c r="B1658" s="32"/>
      <c r="C1658" s="32"/>
      <c r="D1658" s="32"/>
      <c r="E1658" s="33"/>
    </row>
    <row r="1659" spans="2:5" x14ac:dyDescent="0.35">
      <c r="B1659" s="32"/>
      <c r="C1659" s="32"/>
      <c r="D1659" s="32"/>
      <c r="E1659" s="33"/>
    </row>
    <row r="1660" spans="2:5" x14ac:dyDescent="0.35">
      <c r="B1660" s="32"/>
      <c r="C1660" s="32"/>
      <c r="D1660" s="32"/>
      <c r="E1660" s="33"/>
    </row>
    <row r="1661" spans="2:5" x14ac:dyDescent="0.35">
      <c r="B1661" s="32"/>
      <c r="C1661" s="32"/>
      <c r="D1661" s="32"/>
      <c r="E1661" s="33"/>
    </row>
    <row r="1662" spans="2:5" x14ac:dyDescent="0.35">
      <c r="B1662" s="32"/>
      <c r="C1662" s="32"/>
      <c r="D1662" s="32"/>
      <c r="E1662" s="33"/>
    </row>
    <row r="1663" spans="2:5" x14ac:dyDescent="0.35">
      <c r="B1663" s="32"/>
      <c r="C1663" s="32"/>
      <c r="D1663" s="32"/>
      <c r="E1663" s="33"/>
    </row>
    <row r="1664" spans="2:5" x14ac:dyDescent="0.35">
      <c r="B1664" s="32"/>
      <c r="C1664" s="32"/>
      <c r="D1664" s="32"/>
      <c r="E1664" s="33"/>
    </row>
    <row r="1665" spans="2:5" x14ac:dyDescent="0.35">
      <c r="B1665" s="32"/>
      <c r="C1665" s="32"/>
      <c r="D1665" s="32"/>
      <c r="E1665" s="33"/>
    </row>
    <row r="1666" spans="2:5" x14ac:dyDescent="0.35">
      <c r="B1666" s="32"/>
      <c r="C1666" s="32"/>
      <c r="D1666" s="32"/>
      <c r="E1666" s="33"/>
    </row>
    <row r="1667" spans="2:5" x14ac:dyDescent="0.35">
      <c r="B1667" s="32"/>
      <c r="C1667" s="32"/>
      <c r="D1667" s="32"/>
      <c r="E1667" s="33"/>
    </row>
    <row r="1668" spans="2:5" x14ac:dyDescent="0.35">
      <c r="B1668" s="32"/>
      <c r="C1668" s="32"/>
      <c r="D1668" s="32"/>
      <c r="E1668" s="33"/>
    </row>
    <row r="1669" spans="2:5" x14ac:dyDescent="0.35">
      <c r="B1669" s="32"/>
      <c r="C1669" s="32"/>
      <c r="D1669" s="32"/>
      <c r="E1669" s="33"/>
    </row>
    <row r="1670" spans="2:5" x14ac:dyDescent="0.35">
      <c r="B1670" s="32"/>
      <c r="C1670" s="32"/>
      <c r="D1670" s="32"/>
      <c r="E1670" s="33"/>
    </row>
    <row r="1671" spans="2:5" x14ac:dyDescent="0.35">
      <c r="B1671" s="32"/>
      <c r="C1671" s="32"/>
      <c r="D1671" s="32"/>
      <c r="E1671" s="33"/>
    </row>
    <row r="1672" spans="2:5" x14ac:dyDescent="0.35">
      <c r="B1672" s="32"/>
      <c r="C1672" s="32"/>
      <c r="D1672" s="32"/>
      <c r="E1672" s="33"/>
    </row>
    <row r="1673" spans="2:5" x14ac:dyDescent="0.35">
      <c r="B1673" s="32"/>
      <c r="C1673" s="32"/>
      <c r="D1673" s="32"/>
      <c r="E1673" s="33"/>
    </row>
    <row r="1674" spans="2:5" x14ac:dyDescent="0.35">
      <c r="B1674" s="32"/>
      <c r="C1674" s="32"/>
      <c r="D1674" s="32"/>
      <c r="E1674" s="33"/>
    </row>
    <row r="1675" spans="2:5" x14ac:dyDescent="0.35">
      <c r="B1675" s="32"/>
      <c r="C1675" s="32"/>
      <c r="D1675" s="32"/>
      <c r="E1675" s="33"/>
    </row>
    <row r="1676" spans="2:5" x14ac:dyDescent="0.35">
      <c r="B1676" s="32"/>
      <c r="C1676" s="32"/>
      <c r="D1676" s="32"/>
      <c r="E1676" s="33"/>
    </row>
    <row r="1677" spans="2:5" x14ac:dyDescent="0.35">
      <c r="B1677" s="32"/>
      <c r="C1677" s="32"/>
      <c r="D1677" s="32"/>
      <c r="E1677" s="33"/>
    </row>
    <row r="1678" spans="2:5" x14ac:dyDescent="0.35">
      <c r="B1678" s="32"/>
      <c r="C1678" s="32"/>
      <c r="D1678" s="32"/>
      <c r="E1678" s="33"/>
    </row>
    <row r="1679" spans="2:5" x14ac:dyDescent="0.35">
      <c r="B1679" s="32"/>
      <c r="C1679" s="32"/>
      <c r="D1679" s="32"/>
      <c r="E1679" s="33"/>
    </row>
    <row r="1680" spans="2:5" x14ac:dyDescent="0.35">
      <c r="B1680" s="32"/>
      <c r="C1680" s="32"/>
      <c r="D1680" s="32"/>
      <c r="E1680" s="33"/>
    </row>
    <row r="1681" spans="2:5" x14ac:dyDescent="0.35">
      <c r="B1681" s="32"/>
      <c r="C1681" s="32"/>
      <c r="D1681" s="32"/>
      <c r="E1681" s="33"/>
    </row>
    <row r="1682" spans="2:5" x14ac:dyDescent="0.35">
      <c r="B1682" s="32"/>
      <c r="C1682" s="32"/>
      <c r="D1682" s="32"/>
      <c r="E1682" s="33"/>
    </row>
    <row r="1683" spans="2:5" x14ac:dyDescent="0.35">
      <c r="B1683" s="32"/>
      <c r="C1683" s="32"/>
      <c r="D1683" s="32"/>
      <c r="E1683" s="33"/>
    </row>
    <row r="1684" spans="2:5" x14ac:dyDescent="0.35">
      <c r="B1684" s="32"/>
      <c r="C1684" s="32"/>
      <c r="D1684" s="32"/>
      <c r="E1684" s="33"/>
    </row>
    <row r="1685" spans="2:5" x14ac:dyDescent="0.35">
      <c r="B1685" s="32"/>
      <c r="C1685" s="32"/>
      <c r="D1685" s="32"/>
      <c r="E1685" s="33"/>
    </row>
    <row r="1686" spans="2:5" x14ac:dyDescent="0.35">
      <c r="B1686" s="32"/>
      <c r="C1686" s="32"/>
      <c r="D1686" s="32"/>
      <c r="E1686" s="33"/>
    </row>
    <row r="1687" spans="2:5" x14ac:dyDescent="0.35">
      <c r="B1687" s="32"/>
      <c r="C1687" s="32"/>
      <c r="D1687" s="32"/>
      <c r="E1687" s="33"/>
    </row>
    <row r="1688" spans="2:5" x14ac:dyDescent="0.35">
      <c r="B1688" s="32"/>
      <c r="C1688" s="32"/>
      <c r="D1688" s="32"/>
      <c r="E1688" s="33"/>
    </row>
    <row r="1689" spans="2:5" x14ac:dyDescent="0.35">
      <c r="B1689" s="32"/>
      <c r="C1689" s="32"/>
      <c r="D1689" s="32"/>
      <c r="E1689" s="33"/>
    </row>
    <row r="1690" spans="2:5" x14ac:dyDescent="0.35">
      <c r="B1690" s="32"/>
      <c r="C1690" s="32"/>
      <c r="D1690" s="32"/>
      <c r="E1690" s="33"/>
    </row>
    <row r="1691" spans="2:5" x14ac:dyDescent="0.35">
      <c r="B1691" s="32"/>
      <c r="C1691" s="32"/>
      <c r="D1691" s="32"/>
      <c r="E1691" s="33"/>
    </row>
    <row r="1692" spans="2:5" x14ac:dyDescent="0.35">
      <c r="B1692" s="32"/>
      <c r="C1692" s="32"/>
      <c r="D1692" s="32"/>
      <c r="E1692" s="33"/>
    </row>
    <row r="1693" spans="2:5" x14ac:dyDescent="0.35">
      <c r="B1693" s="32"/>
      <c r="C1693" s="32"/>
      <c r="D1693" s="32"/>
      <c r="E1693" s="33"/>
    </row>
    <row r="1694" spans="2:5" x14ac:dyDescent="0.35">
      <c r="B1694" s="32"/>
      <c r="C1694" s="32"/>
      <c r="D1694" s="32"/>
      <c r="E1694" s="33"/>
    </row>
    <row r="1695" spans="2:5" x14ac:dyDescent="0.35">
      <c r="B1695" s="32"/>
      <c r="C1695" s="32"/>
      <c r="D1695" s="32"/>
      <c r="E1695" s="33"/>
    </row>
    <row r="1696" spans="2:5" x14ac:dyDescent="0.35">
      <c r="B1696" s="32"/>
      <c r="C1696" s="32"/>
      <c r="D1696" s="32"/>
      <c r="E1696" s="33"/>
    </row>
    <row r="1697" spans="2:5" x14ac:dyDescent="0.35">
      <c r="B1697" s="32"/>
      <c r="C1697" s="32"/>
      <c r="D1697" s="32"/>
      <c r="E1697" s="33"/>
    </row>
    <row r="1698" spans="2:5" x14ac:dyDescent="0.35">
      <c r="B1698" s="32"/>
      <c r="C1698" s="32"/>
      <c r="D1698" s="32"/>
      <c r="E1698" s="33"/>
    </row>
    <row r="1699" spans="2:5" x14ac:dyDescent="0.35">
      <c r="B1699" s="32"/>
      <c r="C1699" s="32"/>
      <c r="D1699" s="32"/>
      <c r="E1699" s="33"/>
    </row>
    <row r="1700" spans="2:5" x14ac:dyDescent="0.35">
      <c r="B1700" s="32"/>
      <c r="C1700" s="32"/>
      <c r="D1700" s="32"/>
      <c r="E1700" s="33"/>
    </row>
    <row r="1701" spans="2:5" x14ac:dyDescent="0.35">
      <c r="B1701" s="32"/>
      <c r="C1701" s="32"/>
      <c r="D1701" s="32"/>
      <c r="E1701" s="33"/>
    </row>
    <row r="1702" spans="2:5" x14ac:dyDescent="0.35">
      <c r="B1702" s="32"/>
      <c r="C1702" s="32"/>
      <c r="D1702" s="32"/>
      <c r="E1702" s="33"/>
    </row>
    <row r="1703" spans="2:5" x14ac:dyDescent="0.35">
      <c r="B1703" s="32"/>
      <c r="C1703" s="32"/>
      <c r="D1703" s="32"/>
      <c r="E1703" s="33"/>
    </row>
    <row r="1704" spans="2:5" x14ac:dyDescent="0.35">
      <c r="B1704" s="32"/>
      <c r="C1704" s="32"/>
      <c r="D1704" s="32"/>
      <c r="E1704" s="33"/>
    </row>
    <row r="1705" spans="2:5" x14ac:dyDescent="0.35">
      <c r="B1705" s="32"/>
      <c r="C1705" s="32"/>
      <c r="D1705" s="32"/>
      <c r="E1705" s="33"/>
    </row>
    <row r="1706" spans="2:5" x14ac:dyDescent="0.35">
      <c r="B1706" s="32"/>
      <c r="C1706" s="32"/>
      <c r="D1706" s="32"/>
      <c r="E1706" s="33"/>
    </row>
    <row r="1707" spans="2:5" x14ac:dyDescent="0.35">
      <c r="B1707" s="32"/>
      <c r="C1707" s="32"/>
      <c r="D1707" s="32"/>
      <c r="E1707" s="33"/>
    </row>
    <row r="1708" spans="2:5" x14ac:dyDescent="0.35">
      <c r="B1708" s="32"/>
      <c r="C1708" s="32"/>
      <c r="D1708" s="32"/>
      <c r="E1708" s="33"/>
    </row>
    <row r="1709" spans="2:5" x14ac:dyDescent="0.35">
      <c r="B1709" s="32"/>
      <c r="C1709" s="32"/>
      <c r="D1709" s="32"/>
      <c r="E1709" s="33"/>
    </row>
    <row r="1710" spans="2:5" x14ac:dyDescent="0.35">
      <c r="B1710" s="32"/>
      <c r="C1710" s="32"/>
      <c r="D1710" s="32"/>
      <c r="E1710" s="33"/>
    </row>
    <row r="1711" spans="2:5" x14ac:dyDescent="0.35">
      <c r="B1711" s="32"/>
      <c r="C1711" s="32"/>
      <c r="D1711" s="32"/>
      <c r="E1711" s="33"/>
    </row>
    <row r="1712" spans="2:5" x14ac:dyDescent="0.35">
      <c r="B1712" s="32"/>
      <c r="C1712" s="32"/>
      <c r="D1712" s="32"/>
      <c r="E1712" s="33"/>
    </row>
    <row r="1713" spans="2:5" x14ac:dyDescent="0.35">
      <c r="B1713" s="32"/>
      <c r="C1713" s="32"/>
      <c r="D1713" s="32"/>
      <c r="E1713" s="33"/>
    </row>
    <row r="1714" spans="2:5" x14ac:dyDescent="0.35">
      <c r="B1714" s="32"/>
      <c r="C1714" s="32"/>
      <c r="D1714" s="32"/>
      <c r="E1714" s="33"/>
    </row>
    <row r="1715" spans="2:5" x14ac:dyDescent="0.35">
      <c r="B1715" s="32"/>
      <c r="C1715" s="32"/>
      <c r="D1715" s="32"/>
      <c r="E1715" s="33"/>
    </row>
    <row r="1716" spans="2:5" x14ac:dyDescent="0.35">
      <c r="B1716" s="32"/>
      <c r="C1716" s="32"/>
      <c r="D1716" s="32"/>
      <c r="E1716" s="33"/>
    </row>
    <row r="1717" spans="2:5" x14ac:dyDescent="0.35">
      <c r="B1717" s="32"/>
      <c r="C1717" s="32"/>
      <c r="D1717" s="32"/>
      <c r="E1717" s="33"/>
    </row>
    <row r="1718" spans="2:5" x14ac:dyDescent="0.35">
      <c r="B1718" s="32"/>
      <c r="C1718" s="32"/>
      <c r="D1718" s="32"/>
      <c r="E1718" s="33"/>
    </row>
    <row r="1719" spans="2:5" x14ac:dyDescent="0.35">
      <c r="B1719" s="32"/>
      <c r="C1719" s="32"/>
      <c r="D1719" s="32"/>
      <c r="E1719" s="33"/>
    </row>
    <row r="1720" spans="2:5" x14ac:dyDescent="0.35">
      <c r="B1720" s="32"/>
      <c r="C1720" s="32"/>
      <c r="D1720" s="32"/>
      <c r="E1720" s="33"/>
    </row>
    <row r="1721" spans="2:5" x14ac:dyDescent="0.35">
      <c r="B1721" s="32"/>
      <c r="C1721" s="32"/>
      <c r="D1721" s="32"/>
      <c r="E1721" s="33"/>
    </row>
    <row r="1722" spans="2:5" x14ac:dyDescent="0.35">
      <c r="B1722" s="32"/>
      <c r="C1722" s="32"/>
      <c r="D1722" s="32"/>
      <c r="E1722" s="33"/>
    </row>
    <row r="1723" spans="2:5" x14ac:dyDescent="0.35">
      <c r="B1723" s="32"/>
      <c r="C1723" s="32"/>
      <c r="D1723" s="32"/>
      <c r="E1723" s="33"/>
    </row>
    <row r="1724" spans="2:5" x14ac:dyDescent="0.35">
      <c r="B1724" s="32"/>
      <c r="C1724" s="32"/>
      <c r="D1724" s="32"/>
      <c r="E1724" s="33"/>
    </row>
    <row r="1725" spans="2:5" x14ac:dyDescent="0.35">
      <c r="B1725" s="32"/>
      <c r="C1725" s="32"/>
      <c r="D1725" s="32"/>
      <c r="E1725" s="33"/>
    </row>
    <row r="1726" spans="2:5" x14ac:dyDescent="0.35">
      <c r="B1726" s="32"/>
      <c r="C1726" s="32"/>
      <c r="D1726" s="32"/>
      <c r="E1726" s="33"/>
    </row>
    <row r="1727" spans="2:5" x14ac:dyDescent="0.35">
      <c r="B1727" s="32"/>
      <c r="C1727" s="32"/>
      <c r="D1727" s="32"/>
      <c r="E1727" s="33"/>
    </row>
    <row r="1728" spans="2:5" x14ac:dyDescent="0.35">
      <c r="B1728" s="32"/>
      <c r="C1728" s="32"/>
      <c r="D1728" s="32"/>
      <c r="E1728" s="33"/>
    </row>
    <row r="1729" spans="2:5" x14ac:dyDescent="0.35">
      <c r="B1729" s="32"/>
      <c r="C1729" s="32"/>
      <c r="D1729" s="32"/>
      <c r="E1729" s="33"/>
    </row>
    <row r="1730" spans="2:5" x14ac:dyDescent="0.35">
      <c r="B1730" s="32"/>
      <c r="C1730" s="32"/>
      <c r="D1730" s="32"/>
      <c r="E1730" s="33"/>
    </row>
    <row r="1731" spans="2:5" x14ac:dyDescent="0.35">
      <c r="B1731" s="32"/>
      <c r="C1731" s="32"/>
      <c r="D1731" s="32"/>
      <c r="E1731" s="33"/>
    </row>
    <row r="1732" spans="2:5" x14ac:dyDescent="0.35">
      <c r="B1732" s="32"/>
      <c r="C1732" s="32"/>
      <c r="D1732" s="32"/>
      <c r="E1732" s="33"/>
    </row>
    <row r="1733" spans="2:5" x14ac:dyDescent="0.35">
      <c r="B1733" s="32"/>
      <c r="C1733" s="32"/>
      <c r="D1733" s="32"/>
      <c r="E1733" s="33"/>
    </row>
    <row r="1734" spans="2:5" x14ac:dyDescent="0.35">
      <c r="B1734" s="32"/>
      <c r="C1734" s="32"/>
      <c r="D1734" s="32"/>
      <c r="E1734" s="33"/>
    </row>
    <row r="1735" spans="2:5" x14ac:dyDescent="0.35">
      <c r="B1735" s="32"/>
      <c r="C1735" s="32"/>
      <c r="D1735" s="32"/>
      <c r="E1735" s="33"/>
    </row>
    <row r="1736" spans="2:5" x14ac:dyDescent="0.35">
      <c r="B1736" s="32"/>
      <c r="C1736" s="32"/>
      <c r="D1736" s="32"/>
      <c r="E1736" s="33"/>
    </row>
    <row r="1737" spans="2:5" x14ac:dyDescent="0.35">
      <c r="B1737" s="32"/>
      <c r="C1737" s="32"/>
      <c r="D1737" s="32"/>
      <c r="E1737" s="33"/>
    </row>
    <row r="1738" spans="2:5" x14ac:dyDescent="0.35">
      <c r="B1738" s="32"/>
      <c r="C1738" s="32"/>
      <c r="D1738" s="32"/>
      <c r="E1738" s="33"/>
    </row>
    <row r="1739" spans="2:5" x14ac:dyDescent="0.35">
      <c r="B1739" s="32"/>
      <c r="C1739" s="32"/>
      <c r="D1739" s="32"/>
      <c r="E1739" s="33"/>
    </row>
    <row r="1740" spans="2:5" x14ac:dyDescent="0.35">
      <c r="B1740" s="32"/>
      <c r="C1740" s="32"/>
      <c r="D1740" s="32"/>
      <c r="E1740" s="33"/>
    </row>
    <row r="1741" spans="2:5" x14ac:dyDescent="0.35">
      <c r="B1741" s="32"/>
      <c r="C1741" s="32"/>
      <c r="D1741" s="32"/>
      <c r="E1741" s="33"/>
    </row>
    <row r="1742" spans="2:5" x14ac:dyDescent="0.35">
      <c r="B1742" s="32"/>
      <c r="C1742" s="32"/>
      <c r="D1742" s="32"/>
      <c r="E1742" s="33"/>
    </row>
    <row r="1743" spans="2:5" x14ac:dyDescent="0.35">
      <c r="B1743" s="32"/>
      <c r="C1743" s="32"/>
      <c r="D1743" s="32"/>
      <c r="E1743" s="33"/>
    </row>
    <row r="1744" spans="2:5" x14ac:dyDescent="0.35">
      <c r="B1744" s="32"/>
      <c r="C1744" s="32"/>
      <c r="D1744" s="32"/>
      <c r="E1744" s="33"/>
    </row>
    <row r="1745" spans="2:5" x14ac:dyDescent="0.35">
      <c r="B1745" s="32"/>
      <c r="C1745" s="32"/>
      <c r="D1745" s="32"/>
      <c r="E1745" s="33"/>
    </row>
    <row r="1746" spans="2:5" x14ac:dyDescent="0.35">
      <c r="B1746" s="32"/>
      <c r="C1746" s="32"/>
      <c r="D1746" s="32"/>
      <c r="E1746" s="33"/>
    </row>
    <row r="1747" spans="2:5" x14ac:dyDescent="0.35">
      <c r="B1747" s="32"/>
      <c r="C1747" s="32"/>
      <c r="D1747" s="32"/>
      <c r="E1747" s="33"/>
    </row>
    <row r="1748" spans="2:5" x14ac:dyDescent="0.35">
      <c r="B1748" s="32"/>
      <c r="C1748" s="32"/>
      <c r="D1748" s="32"/>
      <c r="E1748" s="33"/>
    </row>
    <row r="1749" spans="2:5" x14ac:dyDescent="0.35">
      <c r="B1749" s="32"/>
      <c r="C1749" s="32"/>
      <c r="D1749" s="32"/>
      <c r="E1749" s="33"/>
    </row>
    <row r="1750" spans="2:5" x14ac:dyDescent="0.35">
      <c r="B1750" s="32"/>
      <c r="C1750" s="32"/>
      <c r="D1750" s="32"/>
      <c r="E1750" s="33"/>
    </row>
    <row r="1751" spans="2:5" x14ac:dyDescent="0.35">
      <c r="B1751" s="32"/>
      <c r="C1751" s="32"/>
      <c r="D1751" s="32"/>
      <c r="E1751" s="33"/>
    </row>
    <row r="1752" spans="2:5" x14ac:dyDescent="0.35">
      <c r="B1752" s="32"/>
      <c r="C1752" s="32"/>
      <c r="D1752" s="32"/>
      <c r="E1752" s="33"/>
    </row>
    <row r="1753" spans="2:5" x14ac:dyDescent="0.35">
      <c r="B1753" s="32"/>
      <c r="C1753" s="32"/>
      <c r="D1753" s="32"/>
      <c r="E1753" s="33"/>
    </row>
    <row r="1754" spans="2:5" x14ac:dyDescent="0.35">
      <c r="B1754" s="32"/>
      <c r="C1754" s="32"/>
      <c r="D1754" s="32"/>
      <c r="E1754" s="33"/>
    </row>
    <row r="1755" spans="2:5" x14ac:dyDescent="0.35">
      <c r="B1755" s="32"/>
      <c r="C1755" s="32"/>
      <c r="D1755" s="32"/>
      <c r="E1755" s="33"/>
    </row>
    <row r="1756" spans="2:5" x14ac:dyDescent="0.35">
      <c r="B1756" s="32"/>
      <c r="C1756" s="32"/>
      <c r="D1756" s="32"/>
      <c r="E1756" s="33"/>
    </row>
    <row r="1757" spans="2:5" x14ac:dyDescent="0.35">
      <c r="B1757" s="32"/>
      <c r="C1757" s="32"/>
      <c r="D1757" s="32"/>
      <c r="E1757" s="33"/>
    </row>
    <row r="1758" spans="2:5" x14ac:dyDescent="0.35">
      <c r="B1758" s="32"/>
      <c r="C1758" s="32"/>
      <c r="D1758" s="32"/>
      <c r="E1758" s="33"/>
    </row>
    <row r="1759" spans="2:5" x14ac:dyDescent="0.35">
      <c r="B1759" s="32"/>
      <c r="C1759" s="32"/>
      <c r="D1759" s="32"/>
      <c r="E1759" s="33"/>
    </row>
    <row r="1760" spans="2:5" x14ac:dyDescent="0.35">
      <c r="B1760" s="32"/>
      <c r="C1760" s="32"/>
      <c r="D1760" s="32"/>
      <c r="E1760" s="33"/>
    </row>
    <row r="1761" spans="2:5" x14ac:dyDescent="0.35">
      <c r="B1761" s="32"/>
      <c r="C1761" s="32"/>
      <c r="D1761" s="32"/>
      <c r="E1761" s="33"/>
    </row>
    <row r="1762" spans="2:5" x14ac:dyDescent="0.35">
      <c r="B1762" s="32"/>
      <c r="C1762" s="32"/>
      <c r="D1762" s="32"/>
      <c r="E1762" s="33"/>
    </row>
    <row r="1763" spans="2:5" x14ac:dyDescent="0.35">
      <c r="B1763" s="32"/>
      <c r="C1763" s="32"/>
      <c r="D1763" s="32"/>
      <c r="E1763" s="33"/>
    </row>
    <row r="1764" spans="2:5" x14ac:dyDescent="0.35">
      <c r="B1764" s="32"/>
      <c r="C1764" s="32"/>
      <c r="D1764" s="32"/>
      <c r="E1764" s="33"/>
    </row>
    <row r="1765" spans="2:5" x14ac:dyDescent="0.35">
      <c r="B1765" s="32"/>
      <c r="C1765" s="32"/>
      <c r="D1765" s="32"/>
      <c r="E1765" s="33"/>
    </row>
    <row r="1766" spans="2:5" x14ac:dyDescent="0.35">
      <c r="B1766" s="32"/>
      <c r="C1766" s="32"/>
      <c r="D1766" s="32"/>
      <c r="E1766" s="33"/>
    </row>
    <row r="1767" spans="2:5" x14ac:dyDescent="0.35">
      <c r="B1767" s="32"/>
      <c r="C1767" s="32"/>
      <c r="D1767" s="32"/>
      <c r="E1767" s="33"/>
    </row>
    <row r="1768" spans="2:5" x14ac:dyDescent="0.35">
      <c r="B1768" s="32"/>
      <c r="C1768" s="32"/>
      <c r="D1768" s="32"/>
      <c r="E1768" s="33"/>
    </row>
    <row r="1769" spans="2:5" x14ac:dyDescent="0.35">
      <c r="B1769" s="32"/>
      <c r="C1769" s="32"/>
      <c r="D1769" s="32"/>
      <c r="E1769" s="33"/>
    </row>
    <row r="1770" spans="2:5" x14ac:dyDescent="0.35">
      <c r="B1770" s="32"/>
      <c r="C1770" s="32"/>
      <c r="D1770" s="32"/>
      <c r="E1770" s="33"/>
    </row>
    <row r="1771" spans="2:5" x14ac:dyDescent="0.35">
      <c r="B1771" s="32"/>
      <c r="C1771" s="32"/>
      <c r="D1771" s="32"/>
      <c r="E1771" s="33"/>
    </row>
    <row r="1772" spans="2:5" x14ac:dyDescent="0.35">
      <c r="B1772" s="32"/>
      <c r="C1772" s="32"/>
      <c r="D1772" s="32"/>
      <c r="E1772" s="33"/>
    </row>
    <row r="1773" spans="2:5" x14ac:dyDescent="0.35">
      <c r="B1773" s="32"/>
      <c r="C1773" s="32"/>
      <c r="D1773" s="32"/>
      <c r="E1773" s="33"/>
    </row>
    <row r="1774" spans="2:5" x14ac:dyDescent="0.35">
      <c r="B1774" s="32"/>
      <c r="C1774" s="32"/>
      <c r="D1774" s="32"/>
      <c r="E1774" s="33"/>
    </row>
    <row r="1775" spans="2:5" x14ac:dyDescent="0.35">
      <c r="B1775" s="32"/>
      <c r="C1775" s="32"/>
      <c r="D1775" s="32"/>
      <c r="E1775" s="33"/>
    </row>
    <row r="1776" spans="2:5" x14ac:dyDescent="0.35">
      <c r="B1776" s="32"/>
      <c r="C1776" s="32"/>
      <c r="D1776" s="32"/>
      <c r="E1776" s="33"/>
    </row>
    <row r="1777" spans="2:5" x14ac:dyDescent="0.35">
      <c r="B1777" s="32"/>
      <c r="C1777" s="32"/>
      <c r="D1777" s="32"/>
      <c r="E1777" s="33"/>
    </row>
    <row r="1778" spans="2:5" x14ac:dyDescent="0.35">
      <c r="B1778" s="32"/>
      <c r="C1778" s="32"/>
      <c r="D1778" s="32"/>
      <c r="E1778" s="33"/>
    </row>
    <row r="1779" spans="2:5" x14ac:dyDescent="0.35">
      <c r="B1779" s="32"/>
      <c r="C1779" s="32"/>
      <c r="D1779" s="32"/>
      <c r="E1779" s="33"/>
    </row>
    <row r="1780" spans="2:5" x14ac:dyDescent="0.35">
      <c r="B1780" s="32"/>
      <c r="C1780" s="32"/>
      <c r="D1780" s="32"/>
      <c r="E1780" s="33"/>
    </row>
    <row r="1781" spans="2:5" x14ac:dyDescent="0.35">
      <c r="B1781" s="32"/>
      <c r="C1781" s="32"/>
      <c r="D1781" s="32"/>
      <c r="E1781" s="33"/>
    </row>
    <row r="1782" spans="2:5" x14ac:dyDescent="0.35">
      <c r="B1782" s="32"/>
      <c r="C1782" s="32"/>
      <c r="D1782" s="32"/>
      <c r="E1782" s="33"/>
    </row>
    <row r="1783" spans="2:5" x14ac:dyDescent="0.35">
      <c r="B1783" s="32"/>
      <c r="C1783" s="32"/>
      <c r="D1783" s="32"/>
      <c r="E1783" s="33"/>
    </row>
    <row r="1784" spans="2:5" x14ac:dyDescent="0.35">
      <c r="B1784" s="32"/>
      <c r="C1784" s="32"/>
      <c r="D1784" s="32"/>
      <c r="E1784" s="33"/>
    </row>
    <row r="1785" spans="2:5" x14ac:dyDescent="0.35">
      <c r="B1785" s="32"/>
      <c r="C1785" s="32"/>
      <c r="D1785" s="32"/>
      <c r="E1785" s="33"/>
    </row>
    <row r="1786" spans="2:5" x14ac:dyDescent="0.35">
      <c r="B1786" s="32"/>
      <c r="C1786" s="32"/>
      <c r="D1786" s="32"/>
      <c r="E1786" s="33"/>
    </row>
    <row r="1787" spans="2:5" x14ac:dyDescent="0.35">
      <c r="B1787" s="32"/>
      <c r="C1787" s="32"/>
      <c r="D1787" s="32"/>
      <c r="E1787" s="33"/>
    </row>
    <row r="1788" spans="2:5" x14ac:dyDescent="0.35">
      <c r="B1788" s="32"/>
      <c r="C1788" s="32"/>
      <c r="D1788" s="32"/>
      <c r="E1788" s="33"/>
    </row>
    <row r="1789" spans="2:5" x14ac:dyDescent="0.35">
      <c r="B1789" s="32"/>
      <c r="C1789" s="32"/>
      <c r="D1789" s="32"/>
      <c r="E1789" s="33"/>
    </row>
    <row r="1790" spans="2:5" x14ac:dyDescent="0.35">
      <c r="B1790" s="32"/>
      <c r="C1790" s="32"/>
      <c r="D1790" s="32"/>
      <c r="E1790" s="33"/>
    </row>
    <row r="1791" spans="2:5" x14ac:dyDescent="0.35">
      <c r="B1791" s="32"/>
      <c r="C1791" s="32"/>
      <c r="D1791" s="32"/>
      <c r="E1791" s="33"/>
    </row>
    <row r="1792" spans="2:5" x14ac:dyDescent="0.35">
      <c r="B1792" s="32"/>
      <c r="C1792" s="32"/>
      <c r="D1792" s="32"/>
      <c r="E1792" s="33"/>
    </row>
    <row r="1793" spans="2:5" x14ac:dyDescent="0.35">
      <c r="B1793" s="32"/>
      <c r="C1793" s="32"/>
      <c r="D1793" s="32"/>
      <c r="E1793" s="33"/>
    </row>
    <row r="1794" spans="2:5" x14ac:dyDescent="0.35">
      <c r="B1794" s="32"/>
      <c r="C1794" s="32"/>
      <c r="D1794" s="32"/>
      <c r="E1794" s="33"/>
    </row>
    <row r="1795" spans="2:5" x14ac:dyDescent="0.35">
      <c r="B1795" s="32"/>
      <c r="C1795" s="32"/>
      <c r="D1795" s="32"/>
      <c r="E1795" s="33"/>
    </row>
    <row r="1796" spans="2:5" x14ac:dyDescent="0.35">
      <c r="B1796" s="32"/>
      <c r="C1796" s="32"/>
      <c r="D1796" s="32"/>
      <c r="E1796" s="33"/>
    </row>
    <row r="1797" spans="2:5" x14ac:dyDescent="0.35">
      <c r="B1797" s="32"/>
      <c r="C1797" s="32"/>
      <c r="D1797" s="32"/>
      <c r="E1797" s="33"/>
    </row>
    <row r="1798" spans="2:5" x14ac:dyDescent="0.35">
      <c r="B1798" s="32"/>
      <c r="C1798" s="32"/>
      <c r="D1798" s="32"/>
      <c r="E1798" s="33"/>
    </row>
    <row r="1799" spans="2:5" x14ac:dyDescent="0.35">
      <c r="B1799" s="32"/>
      <c r="C1799" s="32"/>
      <c r="D1799" s="32"/>
      <c r="E1799" s="33"/>
    </row>
    <row r="1800" spans="2:5" x14ac:dyDescent="0.35">
      <c r="B1800" s="32"/>
      <c r="C1800" s="32"/>
      <c r="D1800" s="32"/>
      <c r="E1800" s="33"/>
    </row>
    <row r="1801" spans="2:5" x14ac:dyDescent="0.35">
      <c r="B1801" s="32"/>
      <c r="C1801" s="32"/>
      <c r="D1801" s="32"/>
      <c r="E1801" s="33"/>
    </row>
    <row r="1802" spans="2:5" x14ac:dyDescent="0.35">
      <c r="B1802" s="32"/>
      <c r="C1802" s="32"/>
      <c r="D1802" s="32"/>
      <c r="E1802" s="33"/>
    </row>
    <row r="1803" spans="2:5" x14ac:dyDescent="0.35">
      <c r="B1803" s="32"/>
      <c r="C1803" s="32"/>
      <c r="D1803" s="32"/>
      <c r="E1803" s="33"/>
    </row>
    <row r="1804" spans="2:5" x14ac:dyDescent="0.35">
      <c r="B1804" s="32"/>
      <c r="C1804" s="32"/>
      <c r="D1804" s="32"/>
      <c r="E1804" s="33"/>
    </row>
    <row r="1805" spans="2:5" x14ac:dyDescent="0.35">
      <c r="B1805" s="32"/>
      <c r="C1805" s="32"/>
      <c r="D1805" s="32"/>
      <c r="E1805" s="33"/>
    </row>
    <row r="1806" spans="2:5" x14ac:dyDescent="0.35">
      <c r="B1806" s="32"/>
      <c r="C1806" s="32"/>
      <c r="D1806" s="32"/>
      <c r="E1806" s="33"/>
    </row>
    <row r="1807" spans="2:5" x14ac:dyDescent="0.35">
      <c r="B1807" s="32"/>
      <c r="C1807" s="32"/>
      <c r="D1807" s="32"/>
      <c r="E1807" s="33"/>
    </row>
    <row r="1808" spans="2:5" x14ac:dyDescent="0.35">
      <c r="B1808" s="32"/>
      <c r="C1808" s="32"/>
      <c r="D1808" s="32"/>
      <c r="E1808" s="33"/>
    </row>
    <row r="1809" spans="2:5" x14ac:dyDescent="0.35">
      <c r="B1809" s="32"/>
      <c r="C1809" s="32"/>
      <c r="D1809" s="32"/>
      <c r="E1809" s="33"/>
    </row>
    <row r="1810" spans="2:5" x14ac:dyDescent="0.35">
      <c r="B1810" s="32"/>
      <c r="C1810" s="32"/>
      <c r="D1810" s="32"/>
      <c r="E1810" s="33"/>
    </row>
    <row r="1811" spans="2:5" x14ac:dyDescent="0.35">
      <c r="B1811" s="32"/>
      <c r="C1811" s="32"/>
      <c r="D1811" s="32"/>
      <c r="E1811" s="33"/>
    </row>
    <row r="1812" spans="2:5" x14ac:dyDescent="0.35">
      <c r="B1812" s="32"/>
      <c r="C1812" s="32"/>
      <c r="D1812" s="32"/>
      <c r="E1812" s="33"/>
    </row>
    <row r="1813" spans="2:5" x14ac:dyDescent="0.35">
      <c r="B1813" s="32"/>
      <c r="C1813" s="32"/>
      <c r="D1813" s="32"/>
      <c r="E1813" s="33"/>
    </row>
    <row r="1814" spans="2:5" x14ac:dyDescent="0.35">
      <c r="B1814" s="32"/>
      <c r="C1814" s="32"/>
      <c r="D1814" s="32"/>
      <c r="E1814" s="33"/>
    </row>
    <row r="1815" spans="2:5" x14ac:dyDescent="0.35">
      <c r="B1815" s="32"/>
      <c r="C1815" s="32"/>
      <c r="D1815" s="32"/>
      <c r="E1815" s="33"/>
    </row>
    <row r="1816" spans="2:5" x14ac:dyDescent="0.35">
      <c r="B1816" s="32"/>
      <c r="C1816" s="32"/>
      <c r="D1816" s="32"/>
      <c r="E1816" s="33"/>
    </row>
    <row r="1817" spans="2:5" x14ac:dyDescent="0.35">
      <c r="B1817" s="32"/>
      <c r="C1817" s="32"/>
      <c r="D1817" s="32"/>
      <c r="E1817" s="33"/>
    </row>
    <row r="1818" spans="2:5" x14ac:dyDescent="0.35">
      <c r="B1818" s="32"/>
      <c r="C1818" s="32"/>
      <c r="D1818" s="32"/>
      <c r="E1818" s="33"/>
    </row>
    <row r="1819" spans="2:5" x14ac:dyDescent="0.35">
      <c r="B1819" s="32"/>
      <c r="C1819" s="32"/>
      <c r="D1819" s="32"/>
      <c r="E1819" s="33"/>
    </row>
    <row r="1820" spans="2:5" x14ac:dyDescent="0.35">
      <c r="B1820" s="32"/>
      <c r="C1820" s="32"/>
      <c r="D1820" s="32"/>
      <c r="E1820" s="33"/>
    </row>
    <row r="1821" spans="2:5" x14ac:dyDescent="0.35">
      <c r="B1821" s="32"/>
      <c r="C1821" s="32"/>
      <c r="D1821" s="32"/>
      <c r="E1821" s="33"/>
    </row>
    <row r="1822" spans="2:5" x14ac:dyDescent="0.35">
      <c r="B1822" s="32"/>
      <c r="C1822" s="32"/>
      <c r="D1822" s="32"/>
      <c r="E1822" s="33"/>
    </row>
    <row r="1823" spans="2:5" x14ac:dyDescent="0.35">
      <c r="B1823" s="32"/>
      <c r="C1823" s="32"/>
      <c r="D1823" s="32"/>
      <c r="E1823" s="33"/>
    </row>
    <row r="1824" spans="2:5" x14ac:dyDescent="0.35">
      <c r="B1824" s="32"/>
      <c r="C1824" s="32"/>
      <c r="D1824" s="32"/>
      <c r="E1824" s="33"/>
    </row>
    <row r="1825" spans="2:5" x14ac:dyDescent="0.35">
      <c r="B1825" s="32"/>
      <c r="C1825" s="32"/>
      <c r="D1825" s="32"/>
      <c r="E1825" s="33"/>
    </row>
    <row r="1826" spans="2:5" x14ac:dyDescent="0.35">
      <c r="B1826" s="32"/>
      <c r="C1826" s="32"/>
      <c r="D1826" s="32"/>
      <c r="E1826" s="33"/>
    </row>
    <row r="1827" spans="2:5" x14ac:dyDescent="0.35">
      <c r="B1827" s="32"/>
      <c r="C1827" s="32"/>
      <c r="D1827" s="32"/>
      <c r="E1827" s="33"/>
    </row>
    <row r="1828" spans="2:5" x14ac:dyDescent="0.35">
      <c r="B1828" s="32"/>
      <c r="C1828" s="32"/>
      <c r="D1828" s="32"/>
      <c r="E1828" s="33"/>
    </row>
    <row r="1829" spans="2:5" x14ac:dyDescent="0.35">
      <c r="B1829" s="32"/>
      <c r="C1829" s="32"/>
      <c r="D1829" s="32"/>
      <c r="E1829" s="33"/>
    </row>
    <row r="1830" spans="2:5" x14ac:dyDescent="0.35">
      <c r="B1830" s="32"/>
      <c r="C1830" s="32"/>
      <c r="D1830" s="32"/>
      <c r="E1830" s="33"/>
    </row>
    <row r="1831" spans="2:5" x14ac:dyDescent="0.35">
      <c r="B1831" s="32"/>
      <c r="C1831" s="32"/>
      <c r="D1831" s="32"/>
      <c r="E1831" s="33"/>
    </row>
    <row r="1832" spans="2:5" x14ac:dyDescent="0.35">
      <c r="B1832" s="32"/>
      <c r="C1832" s="32"/>
      <c r="D1832" s="32"/>
      <c r="E1832" s="33"/>
    </row>
    <row r="1833" spans="2:5" x14ac:dyDescent="0.35">
      <c r="B1833" s="32"/>
      <c r="C1833" s="32"/>
      <c r="D1833" s="32"/>
      <c r="E1833" s="33"/>
    </row>
    <row r="1834" spans="2:5" x14ac:dyDescent="0.35">
      <c r="B1834" s="32"/>
      <c r="C1834" s="32"/>
      <c r="D1834" s="32"/>
      <c r="E1834" s="33"/>
    </row>
    <row r="1835" spans="2:5" x14ac:dyDescent="0.35">
      <c r="B1835" s="32"/>
      <c r="C1835" s="32"/>
      <c r="D1835" s="32"/>
      <c r="E1835" s="33"/>
    </row>
    <row r="1836" spans="2:5" x14ac:dyDescent="0.35">
      <c r="B1836" s="32"/>
      <c r="C1836" s="32"/>
      <c r="D1836" s="32"/>
      <c r="E1836" s="33"/>
    </row>
    <row r="1837" spans="2:5" x14ac:dyDescent="0.35">
      <c r="B1837" s="32"/>
      <c r="C1837" s="32"/>
      <c r="D1837" s="32"/>
      <c r="E1837" s="33"/>
    </row>
    <row r="1838" spans="2:5" x14ac:dyDescent="0.35">
      <c r="B1838" s="32"/>
      <c r="C1838" s="32"/>
      <c r="D1838" s="32"/>
      <c r="E1838" s="33"/>
    </row>
    <row r="1839" spans="2:5" x14ac:dyDescent="0.35">
      <c r="B1839" s="32"/>
      <c r="C1839" s="32"/>
      <c r="D1839" s="32"/>
      <c r="E1839" s="33"/>
    </row>
    <row r="1840" spans="2:5" x14ac:dyDescent="0.35">
      <c r="B1840" s="32"/>
      <c r="C1840" s="32"/>
      <c r="D1840" s="32"/>
      <c r="E1840" s="33"/>
    </row>
    <row r="1841" spans="2:5" x14ac:dyDescent="0.35">
      <c r="B1841" s="32"/>
      <c r="C1841" s="32"/>
      <c r="D1841" s="32"/>
      <c r="E1841" s="33"/>
    </row>
    <row r="1842" spans="2:5" x14ac:dyDescent="0.35">
      <c r="B1842" s="32"/>
      <c r="C1842" s="32"/>
      <c r="D1842" s="32"/>
      <c r="E1842" s="33"/>
    </row>
    <row r="1843" spans="2:5" x14ac:dyDescent="0.35">
      <c r="B1843" s="32"/>
      <c r="C1843" s="32"/>
      <c r="D1843" s="32"/>
      <c r="E1843" s="33"/>
    </row>
    <row r="1844" spans="2:5" x14ac:dyDescent="0.35">
      <c r="B1844" s="32"/>
      <c r="C1844" s="32"/>
      <c r="D1844" s="32"/>
      <c r="E1844" s="33"/>
    </row>
    <row r="1845" spans="2:5" x14ac:dyDescent="0.35">
      <c r="B1845" s="32"/>
      <c r="C1845" s="32"/>
      <c r="D1845" s="32"/>
      <c r="E1845" s="33"/>
    </row>
    <row r="1846" spans="2:5" x14ac:dyDescent="0.35">
      <c r="B1846" s="32"/>
      <c r="C1846" s="32"/>
      <c r="D1846" s="32"/>
      <c r="E1846" s="33"/>
    </row>
    <row r="1847" spans="2:5" x14ac:dyDescent="0.35">
      <c r="B1847" s="32"/>
      <c r="C1847" s="32"/>
      <c r="D1847" s="32"/>
      <c r="E1847" s="33"/>
    </row>
    <row r="1848" spans="2:5" x14ac:dyDescent="0.35">
      <c r="B1848" s="32"/>
      <c r="C1848" s="32"/>
      <c r="D1848" s="32"/>
      <c r="E1848" s="33"/>
    </row>
    <row r="1849" spans="2:5" x14ac:dyDescent="0.35">
      <c r="B1849" s="32"/>
      <c r="C1849" s="32"/>
      <c r="D1849" s="32"/>
      <c r="E1849" s="33"/>
    </row>
    <row r="1850" spans="2:5" x14ac:dyDescent="0.35">
      <c r="B1850" s="32"/>
      <c r="C1850" s="32"/>
      <c r="D1850" s="32"/>
      <c r="E1850" s="33"/>
    </row>
    <row r="1851" spans="2:5" x14ac:dyDescent="0.35">
      <c r="B1851" s="32"/>
      <c r="C1851" s="32"/>
      <c r="D1851" s="32"/>
      <c r="E1851" s="33"/>
    </row>
    <row r="1852" spans="2:5" x14ac:dyDescent="0.35">
      <c r="B1852" s="32"/>
      <c r="C1852" s="32"/>
      <c r="D1852" s="32"/>
      <c r="E1852" s="33"/>
    </row>
    <row r="1853" spans="2:5" x14ac:dyDescent="0.35">
      <c r="B1853" s="32"/>
      <c r="C1853" s="32"/>
      <c r="D1853" s="32"/>
      <c r="E1853" s="33"/>
    </row>
    <row r="1854" spans="2:5" x14ac:dyDescent="0.35">
      <c r="B1854" s="32"/>
      <c r="C1854" s="32"/>
      <c r="D1854" s="32"/>
      <c r="E1854" s="33"/>
    </row>
    <row r="1855" spans="2:5" x14ac:dyDescent="0.35">
      <c r="B1855" s="32"/>
      <c r="C1855" s="32"/>
      <c r="D1855" s="32"/>
      <c r="E1855" s="33"/>
    </row>
    <row r="1856" spans="2:5" x14ac:dyDescent="0.35">
      <c r="B1856" s="32"/>
      <c r="C1856" s="32"/>
      <c r="D1856" s="32"/>
      <c r="E1856" s="33"/>
    </row>
    <row r="1857" spans="2:5" x14ac:dyDescent="0.35">
      <c r="B1857" s="32"/>
      <c r="C1857" s="32"/>
      <c r="D1857" s="32"/>
      <c r="E1857" s="33"/>
    </row>
    <row r="1858" spans="2:5" x14ac:dyDescent="0.35">
      <c r="B1858" s="32"/>
      <c r="C1858" s="32"/>
      <c r="D1858" s="32"/>
      <c r="E1858" s="33"/>
    </row>
    <row r="1859" spans="2:5" x14ac:dyDescent="0.35">
      <c r="B1859" s="32"/>
      <c r="C1859" s="32"/>
      <c r="D1859" s="32"/>
      <c r="E1859" s="33"/>
    </row>
    <row r="1860" spans="2:5" x14ac:dyDescent="0.35">
      <c r="B1860" s="32"/>
      <c r="C1860" s="32"/>
      <c r="D1860" s="32"/>
      <c r="E1860" s="33"/>
    </row>
    <row r="1861" spans="2:5" x14ac:dyDescent="0.35">
      <c r="B1861" s="32"/>
      <c r="C1861" s="32"/>
      <c r="D1861" s="32"/>
      <c r="E1861" s="33"/>
    </row>
    <row r="1862" spans="2:5" x14ac:dyDescent="0.35">
      <c r="B1862" s="32"/>
      <c r="C1862" s="32"/>
      <c r="D1862" s="32"/>
      <c r="E1862" s="33"/>
    </row>
    <row r="1863" spans="2:5" x14ac:dyDescent="0.35">
      <c r="B1863" s="32"/>
      <c r="C1863" s="32"/>
      <c r="D1863" s="32"/>
      <c r="E1863" s="33"/>
    </row>
    <row r="1864" spans="2:5" x14ac:dyDescent="0.35">
      <c r="B1864" s="32"/>
      <c r="C1864" s="32"/>
      <c r="D1864" s="32"/>
      <c r="E1864" s="33"/>
    </row>
    <row r="1865" spans="2:5" x14ac:dyDescent="0.35">
      <c r="B1865" s="32"/>
      <c r="C1865" s="32"/>
      <c r="D1865" s="32"/>
      <c r="E1865" s="33"/>
    </row>
    <row r="1866" spans="2:5" x14ac:dyDescent="0.35">
      <c r="B1866" s="32"/>
      <c r="C1866" s="32"/>
      <c r="D1866" s="32"/>
      <c r="E1866" s="33"/>
    </row>
    <row r="1867" spans="2:5" x14ac:dyDescent="0.35">
      <c r="B1867" s="32"/>
      <c r="C1867" s="32"/>
      <c r="D1867" s="32"/>
      <c r="E1867" s="33"/>
    </row>
    <row r="1868" spans="2:5" x14ac:dyDescent="0.35">
      <c r="B1868" s="32"/>
      <c r="C1868" s="32"/>
      <c r="D1868" s="32"/>
      <c r="E1868" s="33"/>
    </row>
    <row r="1869" spans="2:5" x14ac:dyDescent="0.35">
      <c r="B1869" s="32"/>
      <c r="C1869" s="32"/>
      <c r="D1869" s="32"/>
      <c r="E1869" s="33"/>
    </row>
    <row r="1870" spans="2:5" x14ac:dyDescent="0.35">
      <c r="B1870" s="32"/>
      <c r="C1870" s="32"/>
      <c r="D1870" s="32"/>
      <c r="E1870" s="33"/>
    </row>
    <row r="1871" spans="2:5" x14ac:dyDescent="0.35">
      <c r="B1871" s="32"/>
      <c r="C1871" s="32"/>
      <c r="D1871" s="32"/>
      <c r="E1871" s="33"/>
    </row>
    <row r="1872" spans="2:5" x14ac:dyDescent="0.35">
      <c r="B1872" s="32"/>
      <c r="C1872" s="32"/>
      <c r="D1872" s="32"/>
      <c r="E1872" s="33"/>
    </row>
    <row r="1873" spans="2:5" x14ac:dyDescent="0.35">
      <c r="B1873" s="32"/>
      <c r="C1873" s="32"/>
      <c r="D1873" s="32"/>
      <c r="E1873" s="33"/>
    </row>
    <row r="1874" spans="2:5" x14ac:dyDescent="0.35">
      <c r="B1874" s="32"/>
      <c r="C1874" s="32"/>
      <c r="D1874" s="32"/>
      <c r="E1874" s="33"/>
    </row>
    <row r="1875" spans="2:5" x14ac:dyDescent="0.35">
      <c r="B1875" s="32"/>
      <c r="C1875" s="32"/>
      <c r="D1875" s="32"/>
      <c r="E1875" s="33"/>
    </row>
    <row r="1876" spans="2:5" x14ac:dyDescent="0.35">
      <c r="B1876" s="32"/>
      <c r="C1876" s="32"/>
      <c r="D1876" s="32"/>
      <c r="E1876" s="33"/>
    </row>
    <row r="1877" spans="2:5" x14ac:dyDescent="0.35">
      <c r="B1877" s="32"/>
      <c r="C1877" s="32"/>
      <c r="D1877" s="32"/>
      <c r="E1877" s="33"/>
    </row>
    <row r="1878" spans="2:5" x14ac:dyDescent="0.35">
      <c r="B1878" s="32"/>
      <c r="C1878" s="32"/>
      <c r="D1878" s="32"/>
      <c r="E1878" s="33"/>
    </row>
    <row r="1879" spans="2:5" x14ac:dyDescent="0.35">
      <c r="B1879" s="32"/>
      <c r="C1879" s="32"/>
      <c r="D1879" s="32"/>
      <c r="E1879" s="33"/>
    </row>
    <row r="1880" spans="2:5" x14ac:dyDescent="0.35">
      <c r="B1880" s="32"/>
      <c r="C1880" s="32"/>
      <c r="D1880" s="32"/>
      <c r="E1880" s="33"/>
    </row>
    <row r="1881" spans="2:5" x14ac:dyDescent="0.35">
      <c r="B1881" s="32"/>
      <c r="C1881" s="32"/>
      <c r="D1881" s="32"/>
      <c r="E1881" s="33"/>
    </row>
    <row r="1882" spans="2:5" x14ac:dyDescent="0.35">
      <c r="B1882" s="32"/>
      <c r="C1882" s="32"/>
      <c r="D1882" s="32"/>
      <c r="E1882" s="33"/>
    </row>
    <row r="1883" spans="2:5" x14ac:dyDescent="0.35">
      <c r="B1883" s="32"/>
      <c r="C1883" s="32"/>
      <c r="D1883" s="32"/>
      <c r="E1883" s="33"/>
    </row>
    <row r="1884" spans="2:5" x14ac:dyDescent="0.35">
      <c r="B1884" s="32"/>
      <c r="C1884" s="32"/>
      <c r="D1884" s="32"/>
      <c r="E1884" s="33"/>
    </row>
    <row r="1885" spans="2:5" x14ac:dyDescent="0.35">
      <c r="B1885" s="32"/>
      <c r="C1885" s="32"/>
      <c r="D1885" s="32"/>
      <c r="E1885" s="33"/>
    </row>
    <row r="1886" spans="2:5" x14ac:dyDescent="0.35">
      <c r="B1886" s="32"/>
      <c r="C1886" s="32"/>
      <c r="D1886" s="32"/>
      <c r="E1886" s="33"/>
    </row>
    <row r="1887" spans="2:5" x14ac:dyDescent="0.35">
      <c r="B1887" s="32"/>
      <c r="C1887" s="32"/>
      <c r="D1887" s="32"/>
      <c r="E1887" s="33"/>
    </row>
    <row r="1888" spans="2:5" x14ac:dyDescent="0.35">
      <c r="B1888" s="32"/>
      <c r="C1888" s="32"/>
      <c r="D1888" s="32"/>
      <c r="E1888" s="33"/>
    </row>
    <row r="1889" spans="2:5" x14ac:dyDescent="0.35">
      <c r="B1889" s="32"/>
      <c r="C1889" s="32"/>
      <c r="D1889" s="32"/>
      <c r="E1889" s="33"/>
    </row>
    <row r="1890" spans="2:5" x14ac:dyDescent="0.35">
      <c r="B1890" s="32"/>
      <c r="C1890" s="32"/>
      <c r="D1890" s="32"/>
      <c r="E1890" s="33"/>
    </row>
    <row r="1891" spans="2:5" x14ac:dyDescent="0.35">
      <c r="B1891" s="32"/>
      <c r="C1891" s="32"/>
      <c r="D1891" s="32"/>
      <c r="E1891" s="33"/>
    </row>
    <row r="1892" spans="2:5" x14ac:dyDescent="0.35">
      <c r="B1892" s="32"/>
      <c r="C1892" s="32"/>
      <c r="D1892" s="32"/>
      <c r="E1892" s="33"/>
    </row>
    <row r="1893" spans="2:5" x14ac:dyDescent="0.35">
      <c r="B1893" s="32"/>
      <c r="C1893" s="32"/>
      <c r="D1893" s="32"/>
      <c r="E1893" s="33"/>
    </row>
    <row r="1894" spans="2:5" x14ac:dyDescent="0.35">
      <c r="B1894" s="32"/>
      <c r="C1894" s="32"/>
      <c r="D1894" s="32"/>
      <c r="E1894" s="33"/>
    </row>
    <row r="1895" spans="2:5" x14ac:dyDescent="0.35">
      <c r="B1895" s="32"/>
      <c r="C1895" s="32"/>
      <c r="D1895" s="32"/>
      <c r="E1895" s="33"/>
    </row>
    <row r="1896" spans="2:5" x14ac:dyDescent="0.35">
      <c r="B1896" s="32"/>
      <c r="C1896" s="32"/>
      <c r="D1896" s="32"/>
      <c r="E1896" s="33"/>
    </row>
    <row r="1897" spans="2:5" x14ac:dyDescent="0.35">
      <c r="B1897" s="32"/>
      <c r="C1897" s="32"/>
      <c r="D1897" s="32"/>
      <c r="E1897" s="33"/>
    </row>
    <row r="1898" spans="2:5" x14ac:dyDescent="0.35">
      <c r="B1898" s="32"/>
      <c r="C1898" s="32"/>
      <c r="D1898" s="32"/>
      <c r="E1898" s="33"/>
    </row>
    <row r="1899" spans="2:5" x14ac:dyDescent="0.35">
      <c r="B1899" s="32"/>
      <c r="C1899" s="32"/>
      <c r="D1899" s="32"/>
      <c r="E1899" s="33"/>
    </row>
    <row r="1900" spans="2:5" x14ac:dyDescent="0.35">
      <c r="B1900" s="32"/>
      <c r="C1900" s="32"/>
      <c r="D1900" s="32"/>
      <c r="E1900" s="33"/>
    </row>
    <row r="1901" spans="2:5" x14ac:dyDescent="0.35">
      <c r="B1901" s="32"/>
      <c r="C1901" s="32"/>
      <c r="D1901" s="32"/>
      <c r="E1901" s="33"/>
    </row>
    <row r="1902" spans="2:5" x14ac:dyDescent="0.35">
      <c r="B1902" s="32"/>
      <c r="C1902" s="32"/>
      <c r="D1902" s="32"/>
      <c r="E1902" s="33"/>
    </row>
    <row r="1903" spans="2:5" x14ac:dyDescent="0.35">
      <c r="B1903" s="32"/>
      <c r="C1903" s="32"/>
      <c r="D1903" s="32"/>
      <c r="E1903" s="33"/>
    </row>
    <row r="1904" spans="2:5" x14ac:dyDescent="0.35">
      <c r="B1904" s="32"/>
      <c r="C1904" s="32"/>
      <c r="D1904" s="32"/>
      <c r="E1904" s="33"/>
    </row>
    <row r="1905" spans="2:5" x14ac:dyDescent="0.35">
      <c r="B1905" s="32"/>
      <c r="C1905" s="32"/>
      <c r="D1905" s="32"/>
      <c r="E1905" s="33"/>
    </row>
    <row r="1906" spans="2:5" x14ac:dyDescent="0.35">
      <c r="B1906" s="32"/>
      <c r="C1906" s="32"/>
      <c r="D1906" s="32"/>
      <c r="E1906" s="33"/>
    </row>
    <row r="1907" spans="2:5" x14ac:dyDescent="0.35">
      <c r="B1907" s="32"/>
      <c r="C1907" s="32"/>
      <c r="D1907" s="32"/>
      <c r="E1907" s="33"/>
    </row>
    <row r="1908" spans="2:5" x14ac:dyDescent="0.35">
      <c r="B1908" s="32"/>
      <c r="C1908" s="32"/>
      <c r="D1908" s="32"/>
      <c r="E1908" s="33"/>
    </row>
    <row r="1909" spans="2:5" x14ac:dyDescent="0.35">
      <c r="B1909" s="32"/>
      <c r="C1909" s="32"/>
      <c r="D1909" s="32"/>
      <c r="E1909" s="33"/>
    </row>
    <row r="1910" spans="2:5" x14ac:dyDescent="0.35">
      <c r="B1910" s="32"/>
      <c r="C1910" s="32"/>
      <c r="D1910" s="32"/>
      <c r="E1910" s="33"/>
    </row>
    <row r="1911" spans="2:5" x14ac:dyDescent="0.35">
      <c r="B1911" s="32"/>
      <c r="C1911" s="32"/>
      <c r="D1911" s="32"/>
      <c r="E1911" s="33"/>
    </row>
    <row r="1912" spans="2:5" x14ac:dyDescent="0.35">
      <c r="B1912" s="32"/>
      <c r="C1912" s="32"/>
      <c r="D1912" s="32"/>
      <c r="E1912" s="33"/>
    </row>
    <row r="1913" spans="2:5" x14ac:dyDescent="0.35">
      <c r="B1913" s="32"/>
      <c r="C1913" s="32"/>
      <c r="D1913" s="32"/>
      <c r="E1913" s="33"/>
    </row>
    <row r="1914" spans="2:5" x14ac:dyDescent="0.35">
      <c r="B1914" s="32"/>
      <c r="C1914" s="32"/>
      <c r="D1914" s="32"/>
      <c r="E1914" s="33"/>
    </row>
    <row r="1915" spans="2:5" x14ac:dyDescent="0.35">
      <c r="B1915" s="32"/>
      <c r="C1915" s="32"/>
      <c r="D1915" s="32"/>
      <c r="E1915" s="33"/>
    </row>
    <row r="1916" spans="2:5" x14ac:dyDescent="0.35">
      <c r="B1916" s="32"/>
      <c r="C1916" s="32"/>
      <c r="D1916" s="32"/>
      <c r="E1916" s="33"/>
    </row>
    <row r="1917" spans="2:5" x14ac:dyDescent="0.35">
      <c r="B1917" s="32"/>
      <c r="C1917" s="32"/>
      <c r="D1917" s="32"/>
      <c r="E1917" s="33"/>
    </row>
    <row r="1918" spans="2:5" x14ac:dyDescent="0.35">
      <c r="B1918" s="32"/>
      <c r="C1918" s="32"/>
      <c r="D1918" s="32"/>
      <c r="E1918" s="33"/>
    </row>
    <row r="1919" spans="2:5" x14ac:dyDescent="0.35">
      <c r="B1919" s="32"/>
      <c r="C1919" s="32"/>
      <c r="D1919" s="32"/>
      <c r="E1919" s="33"/>
    </row>
    <row r="1920" spans="2:5" x14ac:dyDescent="0.35">
      <c r="B1920" s="32"/>
      <c r="C1920" s="32"/>
      <c r="D1920" s="32"/>
      <c r="E1920" s="33"/>
    </row>
    <row r="1921" spans="2:5" x14ac:dyDescent="0.35">
      <c r="B1921" s="32"/>
      <c r="C1921" s="32"/>
      <c r="D1921" s="32"/>
      <c r="E1921" s="33"/>
    </row>
    <row r="1922" spans="2:5" x14ac:dyDescent="0.35">
      <c r="B1922" s="32"/>
      <c r="C1922" s="32"/>
      <c r="D1922" s="32"/>
      <c r="E1922" s="33"/>
    </row>
    <row r="1923" spans="2:5" x14ac:dyDescent="0.35">
      <c r="B1923" s="32"/>
      <c r="C1923" s="32"/>
      <c r="D1923" s="32"/>
      <c r="E1923" s="33"/>
    </row>
    <row r="1924" spans="2:5" x14ac:dyDescent="0.35">
      <c r="B1924" s="32"/>
      <c r="C1924" s="32"/>
      <c r="D1924" s="32"/>
      <c r="E1924" s="33"/>
    </row>
    <row r="1925" spans="2:5" x14ac:dyDescent="0.35">
      <c r="B1925" s="32"/>
      <c r="C1925" s="32"/>
      <c r="D1925" s="32"/>
      <c r="E1925" s="33"/>
    </row>
    <row r="1926" spans="2:5" x14ac:dyDescent="0.35">
      <c r="B1926" s="32"/>
      <c r="C1926" s="32"/>
      <c r="D1926" s="32"/>
      <c r="E1926" s="33"/>
    </row>
    <row r="1927" spans="2:5" x14ac:dyDescent="0.35">
      <c r="B1927" s="32"/>
      <c r="C1927" s="32"/>
      <c r="D1927" s="32"/>
      <c r="E1927" s="33"/>
    </row>
    <row r="1928" spans="2:5" x14ac:dyDescent="0.35">
      <c r="B1928" s="32"/>
      <c r="C1928" s="32"/>
      <c r="D1928" s="32"/>
      <c r="E1928" s="33"/>
    </row>
    <row r="1929" spans="2:5" x14ac:dyDescent="0.35">
      <c r="B1929" s="32"/>
      <c r="C1929" s="32"/>
      <c r="D1929" s="32"/>
      <c r="E1929" s="33"/>
    </row>
    <row r="1930" spans="2:5" x14ac:dyDescent="0.35">
      <c r="B1930" s="32"/>
      <c r="C1930" s="32"/>
      <c r="D1930" s="32"/>
      <c r="E1930" s="33"/>
    </row>
    <row r="1931" spans="2:5" x14ac:dyDescent="0.35">
      <c r="B1931" s="32"/>
      <c r="C1931" s="32"/>
      <c r="D1931" s="32"/>
      <c r="E1931" s="33"/>
    </row>
    <row r="1932" spans="2:5" x14ac:dyDescent="0.35">
      <c r="B1932" s="32"/>
      <c r="C1932" s="32"/>
      <c r="D1932" s="32"/>
      <c r="E1932" s="33"/>
    </row>
    <row r="1933" spans="2:5" x14ac:dyDescent="0.35">
      <c r="B1933" s="32"/>
      <c r="C1933" s="32"/>
      <c r="D1933" s="32"/>
      <c r="E1933" s="33"/>
    </row>
    <row r="1934" spans="2:5" x14ac:dyDescent="0.35">
      <c r="B1934" s="32"/>
      <c r="C1934" s="32"/>
      <c r="D1934" s="32"/>
      <c r="E1934" s="33"/>
    </row>
    <row r="1935" spans="2:5" x14ac:dyDescent="0.35">
      <c r="B1935" s="32"/>
      <c r="C1935" s="32"/>
      <c r="D1935" s="32"/>
      <c r="E1935" s="33"/>
    </row>
    <row r="1936" spans="2:5" x14ac:dyDescent="0.35">
      <c r="B1936" s="32"/>
      <c r="C1936" s="32"/>
      <c r="D1936" s="32"/>
      <c r="E1936" s="33"/>
    </row>
    <row r="1937" spans="2:5" x14ac:dyDescent="0.35">
      <c r="B1937" s="32"/>
      <c r="C1937" s="32"/>
      <c r="D1937" s="32"/>
      <c r="E1937" s="33"/>
    </row>
    <row r="1938" spans="2:5" x14ac:dyDescent="0.35">
      <c r="B1938" s="32"/>
      <c r="C1938" s="32"/>
      <c r="D1938" s="32"/>
      <c r="E1938" s="33"/>
    </row>
    <row r="1939" spans="2:5" x14ac:dyDescent="0.35">
      <c r="B1939" s="32"/>
      <c r="C1939" s="32"/>
      <c r="D1939" s="32"/>
      <c r="E1939" s="33"/>
    </row>
    <row r="1940" spans="2:5" x14ac:dyDescent="0.35">
      <c r="B1940" s="32"/>
      <c r="C1940" s="32"/>
      <c r="D1940" s="32"/>
      <c r="E1940" s="33"/>
    </row>
    <row r="1941" spans="2:5" x14ac:dyDescent="0.35">
      <c r="B1941" s="32"/>
      <c r="C1941" s="32"/>
      <c r="D1941" s="32"/>
      <c r="E1941" s="33"/>
    </row>
    <row r="1942" spans="2:5" x14ac:dyDescent="0.35">
      <c r="B1942" s="32"/>
      <c r="C1942" s="32"/>
      <c r="D1942" s="32"/>
      <c r="E1942" s="33"/>
    </row>
    <row r="1943" spans="2:5" x14ac:dyDescent="0.35">
      <c r="B1943" s="32"/>
      <c r="C1943" s="32"/>
      <c r="D1943" s="32"/>
      <c r="E1943" s="33"/>
    </row>
    <row r="1944" spans="2:5" x14ac:dyDescent="0.35">
      <c r="B1944" s="32"/>
      <c r="C1944" s="32"/>
      <c r="D1944" s="32"/>
      <c r="E1944" s="33"/>
    </row>
    <row r="1945" spans="2:5" x14ac:dyDescent="0.35">
      <c r="B1945" s="32"/>
      <c r="C1945" s="32"/>
      <c r="D1945" s="32"/>
      <c r="E1945" s="33"/>
    </row>
    <row r="1946" spans="2:5" x14ac:dyDescent="0.35">
      <c r="B1946" s="32"/>
      <c r="C1946" s="32"/>
      <c r="D1946" s="32"/>
      <c r="E1946" s="33"/>
    </row>
    <row r="1947" spans="2:5" x14ac:dyDescent="0.35">
      <c r="B1947" s="32"/>
      <c r="C1947" s="32"/>
      <c r="D1947" s="32"/>
      <c r="E1947" s="33"/>
    </row>
    <row r="1948" spans="2:5" x14ac:dyDescent="0.35">
      <c r="B1948" s="32"/>
      <c r="C1948" s="32"/>
      <c r="D1948" s="32"/>
      <c r="E1948" s="33"/>
    </row>
    <row r="1949" spans="2:5" x14ac:dyDescent="0.35">
      <c r="B1949" s="32"/>
      <c r="C1949" s="32"/>
      <c r="D1949" s="32"/>
      <c r="E1949" s="33"/>
    </row>
    <row r="1950" spans="2:5" x14ac:dyDescent="0.35">
      <c r="B1950" s="32"/>
      <c r="C1950" s="32"/>
      <c r="D1950" s="32"/>
      <c r="E1950" s="33"/>
    </row>
    <row r="1951" spans="2:5" x14ac:dyDescent="0.35">
      <c r="B1951" s="32"/>
      <c r="C1951" s="32"/>
      <c r="D1951" s="32"/>
      <c r="E1951" s="33"/>
    </row>
    <row r="1952" spans="2:5" x14ac:dyDescent="0.35">
      <c r="B1952" s="32"/>
      <c r="C1952" s="32"/>
      <c r="D1952" s="32"/>
      <c r="E1952" s="33"/>
    </row>
    <row r="1953" spans="2:5" x14ac:dyDescent="0.35">
      <c r="B1953" s="32"/>
      <c r="C1953" s="32"/>
      <c r="D1953" s="32"/>
      <c r="E1953" s="33"/>
    </row>
    <row r="1954" spans="2:5" x14ac:dyDescent="0.35">
      <c r="B1954" s="32"/>
      <c r="C1954" s="32"/>
      <c r="D1954" s="32"/>
      <c r="E1954" s="33"/>
    </row>
    <row r="1955" spans="2:5" x14ac:dyDescent="0.35">
      <c r="B1955" s="32"/>
      <c r="C1955" s="32"/>
      <c r="D1955" s="32"/>
      <c r="E1955" s="33"/>
    </row>
    <row r="1956" spans="2:5" x14ac:dyDescent="0.35">
      <c r="B1956" s="32"/>
      <c r="C1956" s="32"/>
      <c r="D1956" s="32"/>
      <c r="E1956" s="33"/>
    </row>
    <row r="1957" spans="2:5" x14ac:dyDescent="0.35">
      <c r="B1957" s="32"/>
      <c r="C1957" s="32"/>
      <c r="D1957" s="32"/>
      <c r="E1957" s="33"/>
    </row>
    <row r="1958" spans="2:5" x14ac:dyDescent="0.35">
      <c r="B1958" s="32"/>
      <c r="C1958" s="32"/>
      <c r="D1958" s="32"/>
      <c r="E1958" s="33"/>
    </row>
    <row r="1959" spans="2:5" x14ac:dyDescent="0.35">
      <c r="B1959" s="32"/>
      <c r="C1959" s="32"/>
      <c r="D1959" s="32"/>
      <c r="E1959" s="33"/>
    </row>
    <row r="1960" spans="2:5" x14ac:dyDescent="0.35">
      <c r="B1960" s="32"/>
      <c r="C1960" s="32"/>
      <c r="D1960" s="32"/>
      <c r="E1960" s="33"/>
    </row>
    <row r="1961" spans="2:5" x14ac:dyDescent="0.35">
      <c r="B1961" s="32"/>
      <c r="C1961" s="32"/>
      <c r="D1961" s="32"/>
      <c r="E1961" s="33"/>
    </row>
    <row r="1962" spans="2:5" x14ac:dyDescent="0.35">
      <c r="B1962" s="32"/>
      <c r="C1962" s="32"/>
      <c r="D1962" s="32"/>
      <c r="E1962" s="33"/>
    </row>
    <row r="1963" spans="2:5" x14ac:dyDescent="0.35">
      <c r="B1963" s="32"/>
      <c r="C1963" s="32"/>
      <c r="D1963" s="32"/>
      <c r="E1963" s="33"/>
    </row>
    <row r="1964" spans="2:5" x14ac:dyDescent="0.35">
      <c r="B1964" s="32"/>
      <c r="C1964" s="32"/>
      <c r="D1964" s="32"/>
      <c r="E1964" s="33"/>
    </row>
    <row r="1965" spans="2:5" x14ac:dyDescent="0.35">
      <c r="B1965" s="32"/>
      <c r="C1965" s="32"/>
      <c r="D1965" s="32"/>
      <c r="E1965" s="33"/>
    </row>
    <row r="1966" spans="2:5" x14ac:dyDescent="0.35">
      <c r="B1966" s="32"/>
      <c r="C1966" s="32"/>
      <c r="D1966" s="32"/>
      <c r="E1966" s="33"/>
    </row>
    <row r="1967" spans="2:5" x14ac:dyDescent="0.35">
      <c r="B1967" s="32"/>
      <c r="C1967" s="32"/>
      <c r="D1967" s="32"/>
      <c r="E1967" s="33"/>
    </row>
    <row r="1968" spans="2:5" x14ac:dyDescent="0.35">
      <c r="B1968" s="32"/>
      <c r="C1968" s="32"/>
      <c r="D1968" s="32"/>
      <c r="E1968" s="33"/>
    </row>
    <row r="1969" spans="2:5" x14ac:dyDescent="0.35">
      <c r="B1969" s="32"/>
      <c r="C1969" s="32"/>
      <c r="D1969" s="32"/>
      <c r="E1969" s="33"/>
    </row>
    <row r="1970" spans="2:5" x14ac:dyDescent="0.35">
      <c r="B1970" s="32"/>
      <c r="C1970" s="32"/>
      <c r="D1970" s="32"/>
      <c r="E1970" s="33"/>
    </row>
    <row r="1971" spans="2:5" x14ac:dyDescent="0.35">
      <c r="B1971" s="32"/>
      <c r="C1971" s="32"/>
      <c r="D1971" s="32"/>
      <c r="E1971" s="33"/>
    </row>
    <row r="1972" spans="2:5" x14ac:dyDescent="0.35">
      <c r="B1972" s="32"/>
      <c r="C1972" s="32"/>
      <c r="D1972" s="32"/>
      <c r="E1972" s="33"/>
    </row>
    <row r="1973" spans="2:5" x14ac:dyDescent="0.35">
      <c r="B1973" s="32"/>
      <c r="C1973" s="32"/>
      <c r="D1973" s="32"/>
      <c r="E1973" s="33"/>
    </row>
    <row r="1974" spans="2:5" x14ac:dyDescent="0.35">
      <c r="B1974" s="32"/>
      <c r="C1974" s="32"/>
      <c r="D1974" s="32"/>
      <c r="E1974" s="33"/>
    </row>
    <row r="1975" spans="2:5" x14ac:dyDescent="0.35">
      <c r="B1975" s="32"/>
      <c r="C1975" s="32"/>
      <c r="D1975" s="32"/>
      <c r="E1975" s="33"/>
    </row>
    <row r="1976" spans="2:5" x14ac:dyDescent="0.35">
      <c r="B1976" s="32"/>
      <c r="C1976" s="32"/>
      <c r="D1976" s="32"/>
      <c r="E1976" s="33"/>
    </row>
    <row r="1977" spans="2:5" x14ac:dyDescent="0.35">
      <c r="B1977" s="32"/>
      <c r="C1977" s="32"/>
      <c r="D1977" s="32"/>
      <c r="E1977" s="33"/>
    </row>
    <row r="1978" spans="2:5" x14ac:dyDescent="0.35">
      <c r="B1978" s="32"/>
      <c r="C1978" s="32"/>
      <c r="D1978" s="32"/>
      <c r="E1978" s="33"/>
    </row>
    <row r="1979" spans="2:5" x14ac:dyDescent="0.35">
      <c r="B1979" s="32"/>
      <c r="C1979" s="32"/>
      <c r="D1979" s="32"/>
      <c r="E1979" s="33"/>
    </row>
    <row r="1980" spans="2:5" x14ac:dyDescent="0.35">
      <c r="B1980" s="32"/>
      <c r="C1980" s="32"/>
      <c r="D1980" s="32"/>
      <c r="E1980" s="33"/>
    </row>
    <row r="1981" spans="2:5" x14ac:dyDescent="0.35">
      <c r="B1981" s="32"/>
      <c r="C1981" s="32"/>
      <c r="D1981" s="32"/>
      <c r="E1981" s="33"/>
    </row>
    <row r="1982" spans="2:5" x14ac:dyDescent="0.35">
      <c r="B1982" s="32"/>
      <c r="C1982" s="32"/>
      <c r="D1982" s="32"/>
      <c r="E1982" s="33"/>
    </row>
    <row r="1983" spans="2:5" x14ac:dyDescent="0.35">
      <c r="B1983" s="32"/>
      <c r="C1983" s="32"/>
      <c r="D1983" s="32"/>
      <c r="E1983" s="33"/>
    </row>
    <row r="1984" spans="2:5" x14ac:dyDescent="0.35">
      <c r="B1984" s="32"/>
      <c r="C1984" s="32"/>
      <c r="D1984" s="32"/>
      <c r="E1984" s="33"/>
    </row>
    <row r="1985" spans="2:5" x14ac:dyDescent="0.35">
      <c r="B1985" s="32"/>
      <c r="C1985" s="32"/>
      <c r="D1985" s="32"/>
      <c r="E1985" s="33"/>
    </row>
    <row r="1986" spans="2:5" x14ac:dyDescent="0.35">
      <c r="B1986" s="32"/>
      <c r="C1986" s="32"/>
      <c r="D1986" s="32"/>
      <c r="E1986" s="33"/>
    </row>
    <row r="1987" spans="2:5" x14ac:dyDescent="0.35">
      <c r="B1987" s="32"/>
      <c r="C1987" s="32"/>
      <c r="D1987" s="32"/>
      <c r="E1987" s="33"/>
    </row>
    <row r="1988" spans="2:5" x14ac:dyDescent="0.35">
      <c r="B1988" s="32"/>
      <c r="C1988" s="32"/>
      <c r="D1988" s="32"/>
      <c r="E1988" s="33"/>
    </row>
    <row r="1989" spans="2:5" x14ac:dyDescent="0.35">
      <c r="B1989" s="32"/>
      <c r="C1989" s="32"/>
      <c r="D1989" s="32"/>
      <c r="E1989" s="33"/>
    </row>
    <row r="1990" spans="2:5" x14ac:dyDescent="0.35">
      <c r="B1990" s="32"/>
      <c r="C1990" s="32"/>
      <c r="D1990" s="32"/>
      <c r="E1990" s="33"/>
    </row>
    <row r="1991" spans="2:5" x14ac:dyDescent="0.35">
      <c r="B1991" s="32"/>
      <c r="C1991" s="32"/>
      <c r="D1991" s="32"/>
      <c r="E1991" s="33"/>
    </row>
    <row r="1992" spans="2:5" x14ac:dyDescent="0.35">
      <c r="B1992" s="32"/>
      <c r="C1992" s="32"/>
      <c r="D1992" s="32"/>
      <c r="E1992" s="33"/>
    </row>
    <row r="1993" spans="2:5" x14ac:dyDescent="0.35">
      <c r="B1993" s="32"/>
      <c r="C1993" s="32"/>
      <c r="D1993" s="32"/>
      <c r="E1993" s="33"/>
    </row>
    <row r="1994" spans="2:5" x14ac:dyDescent="0.35">
      <c r="B1994" s="32"/>
      <c r="C1994" s="32"/>
      <c r="D1994" s="32"/>
      <c r="E1994" s="33"/>
    </row>
    <row r="1995" spans="2:5" x14ac:dyDescent="0.35">
      <c r="B1995" s="32"/>
      <c r="C1995" s="32"/>
      <c r="D1995" s="32"/>
      <c r="E1995" s="33"/>
    </row>
    <row r="1996" spans="2:5" x14ac:dyDescent="0.35">
      <c r="B1996" s="32"/>
      <c r="C1996" s="32"/>
      <c r="D1996" s="32"/>
      <c r="E1996" s="33"/>
    </row>
    <row r="1997" spans="2:5" x14ac:dyDescent="0.35">
      <c r="B1997" s="32"/>
      <c r="C1997" s="32"/>
      <c r="D1997" s="32"/>
      <c r="E1997" s="33"/>
    </row>
    <row r="1998" spans="2:5" x14ac:dyDescent="0.35">
      <c r="B1998" s="32"/>
      <c r="C1998" s="32"/>
      <c r="D1998" s="32"/>
      <c r="E1998" s="33"/>
    </row>
    <row r="1999" spans="2:5" x14ac:dyDescent="0.35">
      <c r="B1999" s="32"/>
      <c r="C1999" s="32"/>
      <c r="D1999" s="32"/>
      <c r="E1999" s="33"/>
    </row>
    <row r="2000" spans="2:5" x14ac:dyDescent="0.35">
      <c r="B2000" s="32"/>
      <c r="C2000" s="32"/>
      <c r="D2000" s="32"/>
      <c r="E2000" s="33"/>
    </row>
    <row r="2001" spans="2:5" x14ac:dyDescent="0.35">
      <c r="B2001" s="32"/>
      <c r="C2001" s="32"/>
      <c r="D2001" s="32"/>
      <c r="E2001" s="33"/>
    </row>
    <row r="2002" spans="2:5" x14ac:dyDescent="0.35">
      <c r="B2002" s="32"/>
      <c r="C2002" s="32"/>
      <c r="D2002" s="32"/>
      <c r="E2002" s="33"/>
    </row>
    <row r="2003" spans="2:5" x14ac:dyDescent="0.35">
      <c r="B2003" s="32"/>
      <c r="C2003" s="32"/>
      <c r="D2003" s="32"/>
      <c r="E2003" s="33"/>
    </row>
    <row r="2004" spans="2:5" x14ac:dyDescent="0.35">
      <c r="B2004" s="32"/>
      <c r="C2004" s="32"/>
      <c r="D2004" s="32"/>
      <c r="E2004" s="33"/>
    </row>
    <row r="2005" spans="2:5" x14ac:dyDescent="0.35">
      <c r="B2005" s="32"/>
      <c r="C2005" s="32"/>
      <c r="D2005" s="32"/>
      <c r="E2005" s="33"/>
    </row>
    <row r="2006" spans="2:5" x14ac:dyDescent="0.35">
      <c r="B2006" s="32"/>
      <c r="C2006" s="32"/>
      <c r="D2006" s="32"/>
      <c r="E2006" s="33"/>
    </row>
    <row r="2007" spans="2:5" x14ac:dyDescent="0.35">
      <c r="B2007" s="32"/>
      <c r="C2007" s="32"/>
      <c r="D2007" s="32"/>
      <c r="E2007" s="33"/>
    </row>
    <row r="2008" spans="2:5" x14ac:dyDescent="0.35">
      <c r="B2008" s="32"/>
      <c r="C2008" s="32"/>
      <c r="D2008" s="32"/>
      <c r="E2008" s="33"/>
    </row>
    <row r="2009" spans="2:5" x14ac:dyDescent="0.35">
      <c r="B2009" s="32"/>
      <c r="C2009" s="32"/>
      <c r="D2009" s="32"/>
      <c r="E2009" s="33"/>
    </row>
    <row r="2010" spans="2:5" x14ac:dyDescent="0.35">
      <c r="B2010" s="32"/>
      <c r="C2010" s="32"/>
      <c r="D2010" s="32"/>
      <c r="E2010" s="33"/>
    </row>
    <row r="2011" spans="2:5" x14ac:dyDescent="0.35">
      <c r="B2011" s="32"/>
      <c r="C2011" s="32"/>
      <c r="D2011" s="32"/>
      <c r="E2011" s="33"/>
    </row>
    <row r="2012" spans="2:5" x14ac:dyDescent="0.35">
      <c r="B2012" s="32"/>
      <c r="C2012" s="32"/>
      <c r="D2012" s="32"/>
      <c r="E2012" s="33"/>
    </row>
    <row r="2013" spans="2:5" x14ac:dyDescent="0.35">
      <c r="B2013" s="32"/>
      <c r="C2013" s="32"/>
      <c r="D2013" s="32"/>
      <c r="E2013" s="33"/>
    </row>
    <row r="2014" spans="2:5" x14ac:dyDescent="0.35">
      <c r="B2014" s="32"/>
      <c r="C2014" s="32"/>
      <c r="D2014" s="32"/>
      <c r="E2014" s="33"/>
    </row>
    <row r="2015" spans="2:5" x14ac:dyDescent="0.35">
      <c r="B2015" s="32"/>
      <c r="C2015" s="32"/>
      <c r="D2015" s="32"/>
      <c r="E2015" s="33"/>
    </row>
    <row r="2016" spans="2:5" x14ac:dyDescent="0.35">
      <c r="B2016" s="32"/>
      <c r="C2016" s="32"/>
      <c r="D2016" s="32"/>
      <c r="E2016" s="33"/>
    </row>
    <row r="2017" spans="2:5" x14ac:dyDescent="0.35">
      <c r="B2017" s="32"/>
      <c r="C2017" s="32"/>
      <c r="D2017" s="32"/>
      <c r="E2017" s="33"/>
    </row>
    <row r="2018" spans="2:5" x14ac:dyDescent="0.35">
      <c r="B2018" s="32"/>
      <c r="C2018" s="32"/>
      <c r="D2018" s="32"/>
      <c r="E2018" s="33"/>
    </row>
    <row r="2019" spans="2:5" x14ac:dyDescent="0.35">
      <c r="B2019" s="32"/>
      <c r="C2019" s="32"/>
      <c r="D2019" s="32"/>
      <c r="E2019" s="33"/>
    </row>
    <row r="2020" spans="2:5" x14ac:dyDescent="0.35">
      <c r="B2020" s="32"/>
      <c r="C2020" s="32"/>
      <c r="D2020" s="32"/>
      <c r="E2020" s="33"/>
    </row>
    <row r="2021" spans="2:5" x14ac:dyDescent="0.35">
      <c r="B2021" s="32"/>
      <c r="C2021" s="32"/>
      <c r="D2021" s="32"/>
      <c r="E2021" s="33"/>
    </row>
    <row r="2022" spans="2:5" x14ac:dyDescent="0.35">
      <c r="B2022" s="32"/>
      <c r="C2022" s="32"/>
      <c r="D2022" s="32"/>
      <c r="E2022" s="33"/>
    </row>
    <row r="2023" spans="2:5" x14ac:dyDescent="0.35">
      <c r="B2023" s="32"/>
      <c r="C2023" s="32"/>
      <c r="D2023" s="32"/>
      <c r="E2023" s="33"/>
    </row>
    <row r="2024" spans="2:5" x14ac:dyDescent="0.35">
      <c r="B2024" s="32"/>
      <c r="C2024" s="32"/>
      <c r="D2024" s="32"/>
      <c r="E2024" s="33"/>
    </row>
    <row r="2025" spans="2:5" x14ac:dyDescent="0.35">
      <c r="B2025" s="32"/>
      <c r="C2025" s="32"/>
      <c r="D2025" s="32"/>
      <c r="E2025" s="33"/>
    </row>
    <row r="2026" spans="2:5" x14ac:dyDescent="0.35">
      <c r="B2026" s="32"/>
      <c r="C2026" s="32"/>
      <c r="D2026" s="32"/>
      <c r="E2026" s="33"/>
    </row>
    <row r="2027" spans="2:5" x14ac:dyDescent="0.35">
      <c r="B2027" s="32"/>
      <c r="C2027" s="32"/>
      <c r="D2027" s="32"/>
      <c r="E2027" s="33"/>
    </row>
    <row r="2028" spans="2:5" x14ac:dyDescent="0.35">
      <c r="B2028" s="32"/>
      <c r="C2028" s="32"/>
      <c r="D2028" s="32"/>
      <c r="E2028" s="33"/>
    </row>
    <row r="2029" spans="2:5" x14ac:dyDescent="0.35">
      <c r="B2029" s="32"/>
      <c r="C2029" s="32"/>
      <c r="D2029" s="32"/>
      <c r="E2029" s="33"/>
    </row>
    <row r="2030" spans="2:5" x14ac:dyDescent="0.35">
      <c r="B2030" s="32"/>
      <c r="C2030" s="32"/>
      <c r="D2030" s="32"/>
      <c r="E2030" s="33"/>
    </row>
    <row r="2031" spans="2:5" x14ac:dyDescent="0.35">
      <c r="B2031" s="32"/>
      <c r="C2031" s="32"/>
      <c r="D2031" s="32"/>
      <c r="E2031" s="33"/>
    </row>
    <row r="2032" spans="2:5" x14ac:dyDescent="0.35">
      <c r="B2032" s="32"/>
      <c r="C2032" s="32"/>
      <c r="D2032" s="32"/>
      <c r="E2032" s="33"/>
    </row>
    <row r="2033" spans="2:5" x14ac:dyDescent="0.35">
      <c r="B2033" s="32"/>
      <c r="C2033" s="32"/>
      <c r="D2033" s="32"/>
      <c r="E2033" s="33"/>
    </row>
    <row r="2034" spans="2:5" x14ac:dyDescent="0.35">
      <c r="B2034" s="32"/>
      <c r="C2034" s="32"/>
      <c r="D2034" s="32"/>
      <c r="E2034" s="33"/>
    </row>
    <row r="2035" spans="2:5" x14ac:dyDescent="0.35">
      <c r="B2035" s="32"/>
      <c r="C2035" s="32"/>
      <c r="D2035" s="32"/>
      <c r="E2035" s="33"/>
    </row>
    <row r="2036" spans="2:5" x14ac:dyDescent="0.35">
      <c r="B2036" s="32"/>
      <c r="C2036" s="32"/>
      <c r="D2036" s="32"/>
      <c r="E2036" s="33"/>
    </row>
    <row r="2037" spans="2:5" x14ac:dyDescent="0.35">
      <c r="B2037" s="32"/>
      <c r="C2037" s="32"/>
      <c r="D2037" s="32"/>
      <c r="E2037" s="33"/>
    </row>
    <row r="2038" spans="2:5" x14ac:dyDescent="0.35">
      <c r="B2038" s="32"/>
      <c r="C2038" s="32"/>
      <c r="D2038" s="32"/>
      <c r="E2038" s="33"/>
    </row>
    <row r="2039" spans="2:5" x14ac:dyDescent="0.35">
      <c r="B2039" s="32"/>
      <c r="C2039" s="32"/>
      <c r="D2039" s="32"/>
      <c r="E2039" s="33"/>
    </row>
    <row r="2040" spans="2:5" x14ac:dyDescent="0.35">
      <c r="B2040" s="32"/>
      <c r="C2040" s="32"/>
      <c r="D2040" s="32"/>
      <c r="E2040" s="33"/>
    </row>
    <row r="2041" spans="2:5" x14ac:dyDescent="0.35">
      <c r="B2041" s="32"/>
      <c r="C2041" s="32"/>
      <c r="D2041" s="32"/>
      <c r="E2041" s="33"/>
    </row>
    <row r="2042" spans="2:5" x14ac:dyDescent="0.35">
      <c r="B2042" s="32"/>
      <c r="C2042" s="32"/>
      <c r="D2042" s="32"/>
      <c r="E2042" s="33"/>
    </row>
    <row r="2043" spans="2:5" x14ac:dyDescent="0.35">
      <c r="B2043" s="32"/>
      <c r="C2043" s="32"/>
      <c r="D2043" s="32"/>
      <c r="E2043" s="33"/>
    </row>
    <row r="2044" spans="2:5" x14ac:dyDescent="0.35">
      <c r="B2044" s="32"/>
      <c r="C2044" s="32"/>
      <c r="D2044" s="32"/>
      <c r="E2044" s="33"/>
    </row>
    <row r="2045" spans="2:5" x14ac:dyDescent="0.35">
      <c r="B2045" s="32"/>
      <c r="C2045" s="32"/>
      <c r="D2045" s="32"/>
      <c r="E2045" s="33"/>
    </row>
    <row r="2046" spans="2:5" x14ac:dyDescent="0.35">
      <c r="B2046" s="32"/>
      <c r="C2046" s="32"/>
      <c r="D2046" s="32"/>
      <c r="E2046" s="33"/>
    </row>
    <row r="2047" spans="2:5" x14ac:dyDescent="0.35">
      <c r="B2047" s="32"/>
      <c r="C2047" s="32"/>
      <c r="D2047" s="32"/>
      <c r="E2047" s="33"/>
    </row>
    <row r="2048" spans="2:5" x14ac:dyDescent="0.35">
      <c r="B2048" s="32"/>
      <c r="C2048" s="32"/>
      <c r="D2048" s="32"/>
      <c r="E2048" s="33"/>
    </row>
    <row r="2049" spans="2:5" x14ac:dyDescent="0.35">
      <c r="B2049" s="32"/>
      <c r="C2049" s="32"/>
      <c r="D2049" s="32"/>
      <c r="E2049" s="33"/>
    </row>
    <row r="2050" spans="2:5" x14ac:dyDescent="0.35">
      <c r="B2050" s="32"/>
      <c r="C2050" s="32"/>
      <c r="D2050" s="32"/>
      <c r="E2050" s="33"/>
    </row>
    <row r="2051" spans="2:5" x14ac:dyDescent="0.35">
      <c r="B2051" s="32"/>
      <c r="C2051" s="32"/>
      <c r="D2051" s="32"/>
      <c r="E2051" s="33"/>
    </row>
    <row r="2052" spans="2:5" x14ac:dyDescent="0.35">
      <c r="B2052" s="32"/>
      <c r="C2052" s="32"/>
      <c r="D2052" s="32"/>
      <c r="E2052" s="33"/>
    </row>
    <row r="2053" spans="2:5" x14ac:dyDescent="0.35">
      <c r="B2053" s="32"/>
      <c r="C2053" s="32"/>
      <c r="D2053" s="32"/>
      <c r="E2053" s="33"/>
    </row>
    <row r="2054" spans="2:5" x14ac:dyDescent="0.35">
      <c r="B2054" s="32"/>
      <c r="C2054" s="32"/>
      <c r="D2054" s="32"/>
      <c r="E2054" s="33"/>
    </row>
    <row r="2055" spans="2:5" x14ac:dyDescent="0.35">
      <c r="B2055" s="32"/>
      <c r="C2055" s="32"/>
      <c r="D2055" s="32"/>
      <c r="E2055" s="33"/>
    </row>
    <row r="2056" spans="2:5" x14ac:dyDescent="0.35">
      <c r="B2056" s="32"/>
      <c r="C2056" s="32"/>
      <c r="D2056" s="32"/>
      <c r="E2056" s="33"/>
    </row>
    <row r="2057" spans="2:5" x14ac:dyDescent="0.35">
      <c r="B2057" s="32"/>
      <c r="C2057" s="32"/>
      <c r="D2057" s="32"/>
      <c r="E2057" s="33"/>
    </row>
    <row r="2058" spans="2:5" x14ac:dyDescent="0.35">
      <c r="B2058" s="32"/>
      <c r="C2058" s="32"/>
      <c r="D2058" s="32"/>
      <c r="E2058" s="33"/>
    </row>
    <row r="2059" spans="2:5" x14ac:dyDescent="0.35">
      <c r="B2059" s="32"/>
      <c r="C2059" s="32"/>
      <c r="D2059" s="32"/>
      <c r="E2059" s="33"/>
    </row>
    <row r="2060" spans="2:5" x14ac:dyDescent="0.35">
      <c r="B2060" s="32"/>
      <c r="C2060" s="32"/>
      <c r="D2060" s="32"/>
      <c r="E2060" s="33"/>
    </row>
    <row r="2061" spans="2:5" x14ac:dyDescent="0.35">
      <c r="B2061" s="32"/>
      <c r="C2061" s="32"/>
      <c r="D2061" s="32"/>
      <c r="E2061" s="33"/>
    </row>
    <row r="2062" spans="2:5" x14ac:dyDescent="0.35">
      <c r="B2062" s="32"/>
      <c r="C2062" s="32"/>
      <c r="D2062" s="32"/>
      <c r="E2062" s="33"/>
    </row>
    <row r="2063" spans="2:5" x14ac:dyDescent="0.35">
      <c r="B2063" s="32"/>
      <c r="C2063" s="32"/>
      <c r="D2063" s="32"/>
      <c r="E2063" s="33"/>
    </row>
    <row r="2064" spans="2:5" x14ac:dyDescent="0.35">
      <c r="B2064" s="32"/>
      <c r="C2064" s="32"/>
      <c r="D2064" s="32"/>
      <c r="E2064" s="33"/>
    </row>
    <row r="2065" spans="2:5" x14ac:dyDescent="0.35">
      <c r="B2065" s="32"/>
      <c r="C2065" s="32"/>
      <c r="D2065" s="32"/>
      <c r="E2065" s="33"/>
    </row>
    <row r="2066" spans="2:5" x14ac:dyDescent="0.35">
      <c r="B2066" s="32"/>
      <c r="C2066" s="32"/>
      <c r="D2066" s="32"/>
      <c r="E2066" s="33"/>
    </row>
    <row r="2067" spans="2:5" x14ac:dyDescent="0.35">
      <c r="B2067" s="32"/>
      <c r="C2067" s="32"/>
      <c r="D2067" s="32"/>
      <c r="E2067" s="33"/>
    </row>
    <row r="2068" spans="2:5" x14ac:dyDescent="0.35">
      <c r="B2068" s="32"/>
      <c r="C2068" s="32"/>
      <c r="D2068" s="32"/>
      <c r="E2068" s="33"/>
    </row>
    <row r="2069" spans="2:5" x14ac:dyDescent="0.35">
      <c r="B2069" s="32"/>
      <c r="C2069" s="32"/>
      <c r="D2069" s="32"/>
      <c r="E2069" s="33"/>
    </row>
    <row r="2070" spans="2:5" x14ac:dyDescent="0.35">
      <c r="B2070" s="32"/>
      <c r="C2070" s="32"/>
      <c r="D2070" s="32"/>
      <c r="E2070" s="33"/>
    </row>
    <row r="2071" spans="2:5" x14ac:dyDescent="0.35">
      <c r="B2071" s="32"/>
      <c r="C2071" s="32"/>
      <c r="D2071" s="32"/>
      <c r="E2071" s="33"/>
    </row>
    <row r="2072" spans="2:5" x14ac:dyDescent="0.35">
      <c r="B2072" s="32"/>
      <c r="C2072" s="32"/>
      <c r="D2072" s="32"/>
      <c r="E2072" s="33"/>
    </row>
    <row r="2073" spans="2:5" x14ac:dyDescent="0.35">
      <c r="B2073" s="32"/>
      <c r="C2073" s="32"/>
      <c r="D2073" s="32"/>
      <c r="E2073" s="33"/>
    </row>
    <row r="2074" spans="2:5" x14ac:dyDescent="0.35">
      <c r="B2074" s="32"/>
      <c r="C2074" s="32"/>
      <c r="D2074" s="32"/>
      <c r="E2074" s="33"/>
    </row>
    <row r="2075" spans="2:5" x14ac:dyDescent="0.35">
      <c r="B2075" s="32"/>
      <c r="C2075" s="32"/>
      <c r="D2075" s="32"/>
      <c r="E2075" s="33"/>
    </row>
    <row r="2076" spans="2:5" x14ac:dyDescent="0.35">
      <c r="B2076" s="32"/>
      <c r="C2076" s="32"/>
      <c r="D2076" s="32"/>
      <c r="E2076" s="33"/>
    </row>
    <row r="2077" spans="2:5" x14ac:dyDescent="0.35">
      <c r="B2077" s="32"/>
      <c r="C2077" s="32"/>
      <c r="D2077" s="32"/>
      <c r="E2077" s="33"/>
    </row>
    <row r="2078" spans="2:5" x14ac:dyDescent="0.35">
      <c r="B2078" s="32"/>
      <c r="C2078" s="32"/>
      <c r="D2078" s="32"/>
      <c r="E2078" s="33"/>
    </row>
    <row r="2079" spans="2:5" x14ac:dyDescent="0.35">
      <c r="B2079" s="32"/>
      <c r="C2079" s="32"/>
      <c r="D2079" s="32"/>
      <c r="E2079" s="33"/>
    </row>
    <row r="2080" spans="2:5" x14ac:dyDescent="0.35">
      <c r="B2080" s="32"/>
      <c r="C2080" s="32"/>
      <c r="D2080" s="32"/>
      <c r="E2080" s="33"/>
    </row>
    <row r="2081" spans="2:5" x14ac:dyDescent="0.35">
      <c r="B2081" s="32"/>
      <c r="C2081" s="32"/>
      <c r="D2081" s="32"/>
      <c r="E2081" s="33"/>
    </row>
    <row r="2082" spans="2:5" x14ac:dyDescent="0.35">
      <c r="B2082" s="32"/>
      <c r="C2082" s="32"/>
      <c r="D2082" s="32"/>
      <c r="E2082" s="33"/>
    </row>
    <row r="2083" spans="2:5" x14ac:dyDescent="0.35">
      <c r="B2083" s="32"/>
      <c r="C2083" s="32"/>
      <c r="D2083" s="32"/>
      <c r="E2083" s="33"/>
    </row>
    <row r="2084" spans="2:5" x14ac:dyDescent="0.35">
      <c r="B2084" s="32"/>
      <c r="C2084" s="32"/>
      <c r="D2084" s="32"/>
      <c r="E2084" s="33"/>
    </row>
    <row r="2085" spans="2:5" x14ac:dyDescent="0.35">
      <c r="B2085" s="32"/>
      <c r="C2085" s="32"/>
      <c r="D2085" s="32"/>
      <c r="E2085" s="33"/>
    </row>
    <row r="2086" spans="2:5" x14ac:dyDescent="0.35">
      <c r="B2086" s="32"/>
      <c r="C2086" s="32"/>
      <c r="D2086" s="32"/>
      <c r="E2086" s="33"/>
    </row>
    <row r="2087" spans="2:5" x14ac:dyDescent="0.35">
      <c r="B2087" s="32"/>
      <c r="C2087" s="32"/>
      <c r="D2087" s="32"/>
      <c r="E2087" s="33"/>
    </row>
    <row r="2088" spans="2:5" x14ac:dyDescent="0.35">
      <c r="B2088" s="32"/>
      <c r="C2088" s="32"/>
      <c r="D2088" s="32"/>
      <c r="E2088" s="33"/>
    </row>
    <row r="2089" spans="2:5" x14ac:dyDescent="0.35">
      <c r="B2089" s="32"/>
      <c r="C2089" s="32"/>
      <c r="D2089" s="32"/>
      <c r="E2089" s="33"/>
    </row>
    <row r="2090" spans="2:5" x14ac:dyDescent="0.35">
      <c r="B2090" s="32"/>
      <c r="C2090" s="32"/>
      <c r="D2090" s="32"/>
      <c r="E2090" s="33"/>
    </row>
    <row r="2091" spans="2:5" x14ac:dyDescent="0.35">
      <c r="B2091" s="32"/>
      <c r="C2091" s="32"/>
      <c r="D2091" s="32"/>
      <c r="E2091" s="33"/>
    </row>
    <row r="2092" spans="2:5" x14ac:dyDescent="0.35">
      <c r="B2092" s="32"/>
      <c r="C2092" s="32"/>
      <c r="D2092" s="32"/>
      <c r="E2092" s="33"/>
    </row>
    <row r="2093" spans="2:5" x14ac:dyDescent="0.35">
      <c r="B2093" s="32"/>
      <c r="C2093" s="32"/>
      <c r="D2093" s="32"/>
      <c r="E2093" s="33"/>
    </row>
    <row r="2094" spans="2:5" x14ac:dyDescent="0.35">
      <c r="B2094" s="32"/>
      <c r="C2094" s="32"/>
      <c r="D2094" s="32"/>
      <c r="E2094" s="33"/>
    </row>
    <row r="2095" spans="2:5" x14ac:dyDescent="0.35">
      <c r="B2095" s="32"/>
      <c r="C2095" s="32"/>
      <c r="D2095" s="32"/>
      <c r="E2095" s="33"/>
    </row>
    <row r="2096" spans="2:5" x14ac:dyDescent="0.35">
      <c r="B2096" s="32"/>
      <c r="C2096" s="32"/>
      <c r="D2096" s="32"/>
      <c r="E2096" s="33"/>
    </row>
    <row r="2097" spans="2:5" x14ac:dyDescent="0.35">
      <c r="B2097" s="32"/>
      <c r="C2097" s="32"/>
      <c r="D2097" s="32"/>
      <c r="E2097" s="33"/>
    </row>
    <row r="2098" spans="2:5" x14ac:dyDescent="0.35">
      <c r="B2098" s="32"/>
      <c r="C2098" s="32"/>
      <c r="D2098" s="32"/>
      <c r="E2098" s="33"/>
    </row>
    <row r="2099" spans="2:5" x14ac:dyDescent="0.35">
      <c r="B2099" s="32"/>
      <c r="C2099" s="32"/>
      <c r="D2099" s="32"/>
      <c r="E2099" s="33"/>
    </row>
    <row r="2100" spans="2:5" x14ac:dyDescent="0.35">
      <c r="B2100" s="32"/>
      <c r="C2100" s="32"/>
      <c r="D2100" s="32"/>
      <c r="E2100" s="33"/>
    </row>
    <row r="2101" spans="2:5" x14ac:dyDescent="0.35">
      <c r="B2101" s="32"/>
      <c r="C2101" s="32"/>
      <c r="D2101" s="32"/>
      <c r="E2101" s="33"/>
    </row>
    <row r="2102" spans="2:5" x14ac:dyDescent="0.35">
      <c r="B2102" s="32"/>
      <c r="C2102" s="32"/>
      <c r="D2102" s="32"/>
      <c r="E2102" s="33"/>
    </row>
    <row r="2103" spans="2:5" x14ac:dyDescent="0.35">
      <c r="B2103" s="32"/>
      <c r="C2103" s="32"/>
      <c r="D2103" s="32"/>
      <c r="E2103" s="33"/>
    </row>
    <row r="2104" spans="2:5" x14ac:dyDescent="0.35">
      <c r="B2104" s="32"/>
      <c r="C2104" s="32"/>
      <c r="D2104" s="32"/>
      <c r="E2104" s="33"/>
    </row>
    <row r="2105" spans="2:5" x14ac:dyDescent="0.35">
      <c r="B2105" s="32"/>
      <c r="C2105" s="32"/>
      <c r="D2105" s="32"/>
      <c r="E2105" s="33"/>
    </row>
    <row r="2106" spans="2:5" x14ac:dyDescent="0.35">
      <c r="B2106" s="32"/>
      <c r="C2106" s="32"/>
      <c r="D2106" s="32"/>
      <c r="E2106" s="33"/>
    </row>
    <row r="2107" spans="2:5" x14ac:dyDescent="0.35">
      <c r="B2107" s="32"/>
      <c r="C2107" s="32"/>
      <c r="D2107" s="32"/>
      <c r="E2107" s="33"/>
    </row>
    <row r="2108" spans="2:5" x14ac:dyDescent="0.35">
      <c r="B2108" s="32"/>
      <c r="C2108" s="32"/>
      <c r="D2108" s="32"/>
      <c r="E2108" s="33"/>
    </row>
    <row r="2109" spans="2:5" x14ac:dyDescent="0.35">
      <c r="B2109" s="32"/>
      <c r="C2109" s="32"/>
      <c r="D2109" s="32"/>
      <c r="E2109" s="33"/>
    </row>
    <row r="2110" spans="2:5" x14ac:dyDescent="0.35">
      <c r="B2110" s="32"/>
      <c r="C2110" s="32"/>
      <c r="D2110" s="32"/>
      <c r="E2110" s="33"/>
    </row>
    <row r="2111" spans="2:5" x14ac:dyDescent="0.35">
      <c r="B2111" s="32"/>
      <c r="C2111" s="32"/>
      <c r="D2111" s="32"/>
      <c r="E2111" s="33"/>
    </row>
    <row r="2112" spans="2:5" x14ac:dyDescent="0.35">
      <c r="B2112" s="32"/>
      <c r="C2112" s="32"/>
      <c r="D2112" s="32"/>
      <c r="E2112" s="33"/>
    </row>
    <row r="2113" spans="2:5" x14ac:dyDescent="0.35">
      <c r="B2113" s="32"/>
      <c r="C2113" s="32"/>
      <c r="D2113" s="32"/>
      <c r="E2113" s="33"/>
    </row>
    <row r="2114" spans="2:5" x14ac:dyDescent="0.35">
      <c r="B2114" s="32"/>
      <c r="C2114" s="32"/>
      <c r="D2114" s="32"/>
      <c r="E2114" s="33"/>
    </row>
    <row r="2115" spans="2:5" x14ac:dyDescent="0.35">
      <c r="B2115" s="32"/>
      <c r="C2115" s="32"/>
      <c r="D2115" s="32"/>
      <c r="E2115" s="33"/>
    </row>
    <row r="2116" spans="2:5" x14ac:dyDescent="0.35">
      <c r="B2116" s="32"/>
      <c r="C2116" s="32"/>
      <c r="D2116" s="32"/>
      <c r="E2116" s="33"/>
    </row>
    <row r="2117" spans="2:5" x14ac:dyDescent="0.35">
      <c r="B2117" s="32"/>
      <c r="C2117" s="32"/>
      <c r="D2117" s="32"/>
      <c r="E2117" s="33"/>
    </row>
    <row r="2118" spans="2:5" x14ac:dyDescent="0.35">
      <c r="B2118" s="32"/>
      <c r="C2118" s="32"/>
      <c r="D2118" s="32"/>
      <c r="E2118" s="33"/>
    </row>
    <row r="2119" spans="2:5" x14ac:dyDescent="0.35">
      <c r="B2119" s="32"/>
      <c r="C2119" s="32"/>
      <c r="D2119" s="32"/>
      <c r="E2119" s="33"/>
    </row>
    <row r="2120" spans="2:5" x14ac:dyDescent="0.35">
      <c r="B2120" s="32"/>
      <c r="C2120" s="32"/>
      <c r="D2120" s="32"/>
      <c r="E2120" s="33"/>
    </row>
    <row r="2121" spans="2:5" x14ac:dyDescent="0.35">
      <c r="B2121" s="32"/>
      <c r="C2121" s="32"/>
      <c r="D2121" s="32"/>
      <c r="E2121" s="33"/>
    </row>
    <row r="2122" spans="2:5" x14ac:dyDescent="0.35">
      <c r="B2122" s="32"/>
      <c r="C2122" s="32"/>
      <c r="D2122" s="32"/>
      <c r="E2122" s="33"/>
    </row>
    <row r="2123" spans="2:5" x14ac:dyDescent="0.35">
      <c r="B2123" s="32"/>
      <c r="C2123" s="32"/>
      <c r="D2123" s="32"/>
      <c r="E2123" s="33"/>
    </row>
    <row r="2124" spans="2:5" x14ac:dyDescent="0.35">
      <c r="B2124" s="32"/>
      <c r="C2124" s="32"/>
      <c r="D2124" s="32"/>
      <c r="E2124" s="33"/>
    </row>
    <row r="2125" spans="2:5" x14ac:dyDescent="0.35">
      <c r="B2125" s="32"/>
      <c r="C2125" s="32"/>
      <c r="D2125" s="32"/>
      <c r="E2125" s="33"/>
    </row>
    <row r="2126" spans="2:5" x14ac:dyDescent="0.35">
      <c r="B2126" s="32"/>
      <c r="C2126" s="32"/>
      <c r="D2126" s="32"/>
      <c r="E2126" s="33"/>
    </row>
    <row r="2127" spans="2:5" x14ac:dyDescent="0.35">
      <c r="B2127" s="32"/>
      <c r="C2127" s="32"/>
      <c r="D2127" s="32"/>
      <c r="E2127" s="33"/>
    </row>
    <row r="2128" spans="2:5" x14ac:dyDescent="0.35">
      <c r="B2128" s="32"/>
      <c r="C2128" s="32"/>
      <c r="D2128" s="32"/>
      <c r="E2128" s="33"/>
    </row>
    <row r="2129" spans="2:5" x14ac:dyDescent="0.35">
      <c r="B2129" s="32"/>
      <c r="C2129" s="32"/>
      <c r="D2129" s="32"/>
      <c r="E2129" s="33"/>
    </row>
    <row r="2130" spans="2:5" x14ac:dyDescent="0.35">
      <c r="B2130" s="32"/>
      <c r="C2130" s="32"/>
      <c r="D2130" s="32"/>
      <c r="E2130" s="33"/>
    </row>
    <row r="2131" spans="2:5" x14ac:dyDescent="0.35">
      <c r="B2131" s="32"/>
      <c r="C2131" s="32"/>
      <c r="D2131" s="32"/>
      <c r="E2131" s="33"/>
    </row>
    <row r="2132" spans="2:5" x14ac:dyDescent="0.35">
      <c r="B2132" s="32"/>
      <c r="C2132" s="32"/>
      <c r="D2132" s="32"/>
      <c r="E2132" s="33"/>
    </row>
    <row r="2133" spans="2:5" x14ac:dyDescent="0.35">
      <c r="B2133" s="32"/>
      <c r="C2133" s="32"/>
      <c r="D2133" s="32"/>
      <c r="E2133" s="33"/>
    </row>
    <row r="2134" spans="2:5" x14ac:dyDescent="0.35">
      <c r="B2134" s="32"/>
      <c r="C2134" s="32"/>
      <c r="D2134" s="32"/>
      <c r="E2134" s="33"/>
    </row>
    <row r="2135" spans="2:5" x14ac:dyDescent="0.35">
      <c r="B2135" s="32"/>
      <c r="C2135" s="32"/>
      <c r="D2135" s="32"/>
      <c r="E2135" s="33"/>
    </row>
    <row r="2136" spans="2:5" x14ac:dyDescent="0.35">
      <c r="B2136" s="32"/>
      <c r="C2136" s="32"/>
      <c r="D2136" s="32"/>
      <c r="E2136" s="33"/>
    </row>
    <row r="2137" spans="2:5" x14ac:dyDescent="0.35">
      <c r="B2137" s="32"/>
      <c r="C2137" s="32"/>
      <c r="D2137" s="32"/>
      <c r="E2137" s="33"/>
    </row>
    <row r="2138" spans="2:5" x14ac:dyDescent="0.35">
      <c r="B2138" s="32"/>
      <c r="C2138" s="32"/>
      <c r="D2138" s="32"/>
      <c r="E2138" s="33"/>
    </row>
    <row r="2139" spans="2:5" x14ac:dyDescent="0.35">
      <c r="B2139" s="32"/>
      <c r="C2139" s="32"/>
      <c r="D2139" s="32"/>
      <c r="E2139" s="33"/>
    </row>
    <row r="2140" spans="2:5" x14ac:dyDescent="0.35">
      <c r="B2140" s="32"/>
      <c r="C2140" s="32"/>
      <c r="D2140" s="32"/>
      <c r="E2140" s="33"/>
    </row>
    <row r="2141" spans="2:5" x14ac:dyDescent="0.35">
      <c r="B2141" s="32"/>
      <c r="C2141" s="32"/>
      <c r="D2141" s="32"/>
      <c r="E2141" s="33"/>
    </row>
    <row r="2142" spans="2:5" x14ac:dyDescent="0.35">
      <c r="B2142" s="32"/>
      <c r="C2142" s="32"/>
      <c r="D2142" s="32"/>
      <c r="E2142" s="33"/>
    </row>
    <row r="2143" spans="2:5" x14ac:dyDescent="0.35">
      <c r="B2143" s="32"/>
      <c r="C2143" s="32"/>
      <c r="D2143" s="32"/>
      <c r="E2143" s="33"/>
    </row>
    <row r="2144" spans="2:5" x14ac:dyDescent="0.35">
      <c r="B2144" s="32"/>
      <c r="C2144" s="32"/>
      <c r="D2144" s="32"/>
      <c r="E2144" s="33"/>
    </row>
    <row r="2145" spans="2:5" x14ac:dyDescent="0.35">
      <c r="B2145" s="32"/>
      <c r="C2145" s="32"/>
      <c r="D2145" s="32"/>
      <c r="E2145" s="33"/>
    </row>
    <row r="2146" spans="2:5" x14ac:dyDescent="0.35">
      <c r="B2146" s="32"/>
      <c r="C2146" s="32"/>
      <c r="D2146" s="32"/>
      <c r="E2146" s="33"/>
    </row>
    <row r="2147" spans="2:5" x14ac:dyDescent="0.35">
      <c r="B2147" s="32"/>
      <c r="C2147" s="32"/>
      <c r="D2147" s="32"/>
      <c r="E2147" s="33"/>
    </row>
    <row r="2148" spans="2:5" x14ac:dyDescent="0.35">
      <c r="B2148" s="32"/>
      <c r="C2148" s="32"/>
      <c r="D2148" s="32"/>
      <c r="E2148" s="33"/>
    </row>
    <row r="2149" spans="2:5" x14ac:dyDescent="0.35">
      <c r="B2149" s="32"/>
      <c r="C2149" s="32"/>
      <c r="D2149" s="32"/>
      <c r="E2149" s="33"/>
    </row>
    <row r="2150" spans="2:5" x14ac:dyDescent="0.35">
      <c r="B2150" s="32"/>
      <c r="C2150" s="32"/>
      <c r="D2150" s="32"/>
      <c r="E2150" s="33"/>
    </row>
    <row r="2151" spans="2:5" x14ac:dyDescent="0.35">
      <c r="B2151" s="32"/>
      <c r="C2151" s="32"/>
      <c r="D2151" s="32"/>
      <c r="E2151" s="33"/>
    </row>
    <row r="2152" spans="2:5" x14ac:dyDescent="0.35">
      <c r="B2152" s="32"/>
      <c r="C2152" s="32"/>
      <c r="D2152" s="32"/>
      <c r="E2152" s="33"/>
    </row>
    <row r="2153" spans="2:5" x14ac:dyDescent="0.35">
      <c r="B2153" s="32"/>
      <c r="C2153" s="32"/>
      <c r="D2153" s="32"/>
      <c r="E2153" s="33"/>
    </row>
    <row r="2154" spans="2:5" x14ac:dyDescent="0.35">
      <c r="B2154" s="32"/>
      <c r="C2154" s="32"/>
      <c r="D2154" s="32"/>
      <c r="E2154" s="33"/>
    </row>
    <row r="2155" spans="2:5" x14ac:dyDescent="0.35">
      <c r="B2155" s="32"/>
      <c r="C2155" s="32"/>
      <c r="D2155" s="32"/>
      <c r="E2155" s="33"/>
    </row>
    <row r="2156" spans="2:5" x14ac:dyDescent="0.35">
      <c r="B2156" s="32"/>
      <c r="C2156" s="32"/>
      <c r="D2156" s="32"/>
      <c r="E2156" s="33"/>
    </row>
    <row r="2157" spans="2:5" x14ac:dyDescent="0.35">
      <c r="B2157" s="32"/>
      <c r="C2157" s="32"/>
      <c r="D2157" s="32"/>
      <c r="E2157" s="33"/>
    </row>
    <row r="2158" spans="2:5" x14ac:dyDescent="0.35">
      <c r="B2158" s="32"/>
      <c r="C2158" s="32"/>
      <c r="D2158" s="32"/>
      <c r="E2158" s="33"/>
    </row>
    <row r="2159" spans="2:5" x14ac:dyDescent="0.35">
      <c r="B2159" s="32"/>
      <c r="C2159" s="32"/>
      <c r="D2159" s="32"/>
      <c r="E2159" s="33"/>
    </row>
    <row r="2160" spans="2:5" x14ac:dyDescent="0.35">
      <c r="B2160" s="32"/>
      <c r="C2160" s="32"/>
      <c r="D2160" s="32"/>
      <c r="E2160" s="33"/>
    </row>
    <row r="2161" spans="2:5" x14ac:dyDescent="0.35">
      <c r="B2161" s="32"/>
      <c r="C2161" s="32"/>
      <c r="D2161" s="32"/>
      <c r="E2161" s="33"/>
    </row>
    <row r="2162" spans="2:5" x14ac:dyDescent="0.35">
      <c r="B2162" s="32"/>
      <c r="C2162" s="32"/>
      <c r="D2162" s="32"/>
      <c r="E2162" s="33"/>
    </row>
    <row r="2163" spans="2:5" x14ac:dyDescent="0.35">
      <c r="B2163" s="32"/>
      <c r="C2163" s="32"/>
      <c r="D2163" s="32"/>
      <c r="E2163" s="33"/>
    </row>
    <row r="2164" spans="2:5" x14ac:dyDescent="0.35">
      <c r="B2164" s="32"/>
      <c r="C2164" s="32"/>
      <c r="D2164" s="32"/>
      <c r="E2164" s="33"/>
    </row>
    <row r="2165" spans="2:5" x14ac:dyDescent="0.35">
      <c r="B2165" s="32"/>
      <c r="C2165" s="32"/>
      <c r="D2165" s="32"/>
      <c r="E2165" s="33"/>
    </row>
    <row r="2166" spans="2:5" x14ac:dyDescent="0.35">
      <c r="B2166" s="32"/>
      <c r="C2166" s="32"/>
      <c r="D2166" s="32"/>
      <c r="E2166" s="33"/>
    </row>
    <row r="2167" spans="2:5" x14ac:dyDescent="0.35">
      <c r="B2167" s="32"/>
      <c r="C2167" s="32"/>
      <c r="D2167" s="32"/>
      <c r="E2167" s="33"/>
    </row>
    <row r="2168" spans="2:5" x14ac:dyDescent="0.35">
      <c r="B2168" s="32"/>
      <c r="C2168" s="32"/>
      <c r="D2168" s="32"/>
      <c r="E2168" s="33"/>
    </row>
    <row r="2169" spans="2:5" x14ac:dyDescent="0.35">
      <c r="B2169" s="32"/>
      <c r="C2169" s="32"/>
      <c r="D2169" s="32"/>
      <c r="E2169" s="33"/>
    </row>
    <row r="2170" spans="2:5" x14ac:dyDescent="0.35">
      <c r="B2170" s="32"/>
      <c r="C2170" s="32"/>
      <c r="D2170" s="32"/>
      <c r="E2170" s="33"/>
    </row>
    <row r="2171" spans="2:5" x14ac:dyDescent="0.35">
      <c r="B2171" s="32"/>
      <c r="C2171" s="32"/>
      <c r="D2171" s="32"/>
      <c r="E2171" s="33"/>
    </row>
    <row r="2172" spans="2:5" x14ac:dyDescent="0.35">
      <c r="B2172" s="32"/>
      <c r="C2172" s="32"/>
      <c r="D2172" s="32"/>
      <c r="E2172" s="33"/>
    </row>
    <row r="2173" spans="2:5" x14ac:dyDescent="0.35">
      <c r="B2173" s="32"/>
      <c r="C2173" s="32"/>
      <c r="D2173" s="32"/>
      <c r="E2173" s="33"/>
    </row>
    <row r="2174" spans="2:5" x14ac:dyDescent="0.35">
      <c r="B2174" s="32"/>
      <c r="C2174" s="32"/>
      <c r="D2174" s="32"/>
      <c r="E2174" s="33"/>
    </row>
    <row r="2175" spans="2:5" x14ac:dyDescent="0.35">
      <c r="B2175" s="32"/>
      <c r="C2175" s="32"/>
      <c r="D2175" s="32"/>
      <c r="E2175" s="33"/>
    </row>
    <row r="2176" spans="2:5" x14ac:dyDescent="0.35">
      <c r="B2176" s="32"/>
      <c r="C2176" s="32"/>
      <c r="D2176" s="32"/>
      <c r="E2176" s="33"/>
    </row>
    <row r="2177" spans="2:5" x14ac:dyDescent="0.35">
      <c r="B2177" s="32"/>
      <c r="C2177" s="32"/>
      <c r="D2177" s="32"/>
      <c r="E2177" s="33"/>
    </row>
    <row r="2178" spans="2:5" x14ac:dyDescent="0.35">
      <c r="B2178" s="32"/>
      <c r="C2178" s="32"/>
      <c r="D2178" s="32"/>
      <c r="E2178" s="33"/>
    </row>
    <row r="2179" spans="2:5" x14ac:dyDescent="0.35">
      <c r="B2179" s="32"/>
      <c r="C2179" s="32"/>
      <c r="D2179" s="32"/>
      <c r="E2179" s="33"/>
    </row>
    <row r="2180" spans="2:5" x14ac:dyDescent="0.35">
      <c r="B2180" s="32"/>
      <c r="C2180" s="32"/>
      <c r="D2180" s="32"/>
      <c r="E2180" s="33"/>
    </row>
    <row r="2181" spans="2:5" x14ac:dyDescent="0.35">
      <c r="B2181" s="32"/>
      <c r="C2181" s="32"/>
      <c r="D2181" s="32"/>
      <c r="E2181" s="33"/>
    </row>
    <row r="2182" spans="2:5" x14ac:dyDescent="0.35">
      <c r="B2182" s="32"/>
      <c r="C2182" s="32"/>
      <c r="D2182" s="32"/>
      <c r="E2182" s="33"/>
    </row>
    <row r="2183" spans="2:5" x14ac:dyDescent="0.35">
      <c r="B2183" s="32"/>
      <c r="C2183" s="32"/>
      <c r="D2183" s="32"/>
      <c r="E2183" s="33"/>
    </row>
    <row r="2184" spans="2:5" x14ac:dyDescent="0.35">
      <c r="B2184" s="32"/>
      <c r="C2184" s="32"/>
      <c r="D2184" s="32"/>
      <c r="E2184" s="33"/>
    </row>
    <row r="2185" spans="2:5" x14ac:dyDescent="0.35">
      <c r="B2185" s="32"/>
      <c r="C2185" s="32"/>
      <c r="D2185" s="32"/>
      <c r="E2185" s="33"/>
    </row>
    <row r="2186" spans="2:5" x14ac:dyDescent="0.35">
      <c r="B2186" s="32"/>
      <c r="C2186" s="32"/>
      <c r="D2186" s="32"/>
      <c r="E2186" s="33"/>
    </row>
    <row r="2187" spans="2:5" x14ac:dyDescent="0.35">
      <c r="B2187" s="32"/>
      <c r="C2187" s="32"/>
      <c r="D2187" s="32"/>
      <c r="E2187" s="33"/>
    </row>
    <row r="2188" spans="2:5" x14ac:dyDescent="0.35">
      <c r="B2188" s="32"/>
      <c r="C2188" s="32"/>
      <c r="D2188" s="32"/>
      <c r="E2188" s="33"/>
    </row>
    <row r="2189" spans="2:5" x14ac:dyDescent="0.35">
      <c r="B2189" s="32"/>
      <c r="C2189" s="32"/>
      <c r="D2189" s="32"/>
      <c r="E2189" s="33"/>
    </row>
    <row r="2190" spans="2:5" x14ac:dyDescent="0.35">
      <c r="B2190" s="32"/>
      <c r="C2190" s="32"/>
      <c r="D2190" s="32"/>
      <c r="E2190" s="33"/>
    </row>
    <row r="2191" spans="2:5" x14ac:dyDescent="0.35">
      <c r="B2191" s="32"/>
      <c r="C2191" s="32"/>
      <c r="D2191" s="32"/>
      <c r="E2191" s="33"/>
    </row>
    <row r="2192" spans="2:5" x14ac:dyDescent="0.35">
      <c r="B2192" s="32"/>
      <c r="C2192" s="32"/>
      <c r="D2192" s="32"/>
      <c r="E2192" s="33"/>
    </row>
    <row r="2193" spans="2:5" x14ac:dyDescent="0.35">
      <c r="B2193" s="32"/>
      <c r="C2193" s="32"/>
      <c r="D2193" s="32"/>
      <c r="E2193" s="33"/>
    </row>
    <row r="2194" spans="2:5" x14ac:dyDescent="0.35">
      <c r="B2194" s="32"/>
      <c r="C2194" s="32"/>
      <c r="D2194" s="32"/>
      <c r="E2194" s="33"/>
    </row>
    <row r="2195" spans="2:5" x14ac:dyDescent="0.35">
      <c r="B2195" s="32"/>
      <c r="C2195" s="32"/>
      <c r="D2195" s="32"/>
      <c r="E2195" s="33"/>
    </row>
    <row r="2196" spans="2:5" x14ac:dyDescent="0.35">
      <c r="B2196" s="32"/>
      <c r="C2196" s="32"/>
      <c r="D2196" s="32"/>
      <c r="E2196" s="33"/>
    </row>
    <row r="2197" spans="2:5" x14ac:dyDescent="0.35">
      <c r="B2197" s="32"/>
      <c r="C2197" s="32"/>
      <c r="D2197" s="32"/>
      <c r="E2197" s="33"/>
    </row>
    <row r="2198" spans="2:5" x14ac:dyDescent="0.35">
      <c r="B2198" s="32"/>
      <c r="C2198" s="32"/>
      <c r="D2198" s="32"/>
      <c r="E2198" s="33"/>
    </row>
    <row r="2199" spans="2:5" x14ac:dyDescent="0.35">
      <c r="B2199" s="32"/>
      <c r="C2199" s="32"/>
      <c r="D2199" s="32"/>
      <c r="E2199" s="33"/>
    </row>
    <row r="2200" spans="2:5" x14ac:dyDescent="0.35">
      <c r="B2200" s="32"/>
      <c r="C2200" s="32"/>
      <c r="D2200" s="32"/>
      <c r="E2200" s="33"/>
    </row>
    <row r="2201" spans="2:5" x14ac:dyDescent="0.35">
      <c r="B2201" s="32"/>
      <c r="C2201" s="32"/>
      <c r="D2201" s="32"/>
      <c r="E2201" s="33"/>
    </row>
    <row r="2202" spans="2:5" x14ac:dyDescent="0.35">
      <c r="B2202" s="32"/>
      <c r="C2202" s="32"/>
      <c r="D2202" s="32"/>
      <c r="E2202" s="33"/>
    </row>
    <row r="2203" spans="2:5" x14ac:dyDescent="0.35">
      <c r="B2203" s="32"/>
      <c r="C2203" s="32"/>
      <c r="D2203" s="32"/>
      <c r="E2203" s="33"/>
    </row>
    <row r="2204" spans="2:5" x14ac:dyDescent="0.35">
      <c r="B2204" s="32"/>
      <c r="C2204" s="32"/>
      <c r="D2204" s="32"/>
      <c r="E2204" s="33"/>
    </row>
    <row r="2205" spans="2:5" x14ac:dyDescent="0.35">
      <c r="B2205" s="32"/>
      <c r="C2205" s="32"/>
      <c r="D2205" s="32"/>
      <c r="E2205" s="33"/>
    </row>
    <row r="2206" spans="2:5" x14ac:dyDescent="0.35">
      <c r="B2206" s="32"/>
      <c r="C2206" s="32"/>
      <c r="D2206" s="32"/>
      <c r="E2206" s="33"/>
    </row>
    <row r="2207" spans="2:5" x14ac:dyDescent="0.35">
      <c r="B2207" s="32"/>
      <c r="C2207" s="32"/>
      <c r="D2207" s="32"/>
      <c r="E2207" s="33"/>
    </row>
    <row r="2208" spans="2:5" x14ac:dyDescent="0.35">
      <c r="B2208" s="32"/>
      <c r="C2208" s="32"/>
      <c r="D2208" s="32"/>
      <c r="E2208" s="33"/>
    </row>
    <row r="2209" spans="2:5" x14ac:dyDescent="0.35">
      <c r="B2209" s="32"/>
      <c r="C2209" s="32"/>
      <c r="D2209" s="32"/>
      <c r="E2209" s="33"/>
    </row>
    <row r="2210" spans="2:5" x14ac:dyDescent="0.35">
      <c r="B2210" s="32"/>
      <c r="C2210" s="32"/>
      <c r="D2210" s="32"/>
      <c r="E2210" s="33"/>
    </row>
    <row r="2211" spans="2:5" x14ac:dyDescent="0.35">
      <c r="B2211" s="32"/>
      <c r="C2211" s="32"/>
      <c r="D2211" s="32"/>
      <c r="E2211" s="33"/>
    </row>
    <row r="2212" spans="2:5" x14ac:dyDescent="0.35">
      <c r="B2212" s="32"/>
      <c r="C2212" s="32"/>
      <c r="D2212" s="32"/>
      <c r="E2212" s="33"/>
    </row>
    <row r="2213" spans="2:5" x14ac:dyDescent="0.35">
      <c r="B2213" s="32"/>
      <c r="C2213" s="32"/>
      <c r="D2213" s="32"/>
      <c r="E2213" s="33"/>
    </row>
    <row r="2214" spans="2:5" x14ac:dyDescent="0.35">
      <c r="B2214" s="32"/>
      <c r="C2214" s="32"/>
      <c r="D2214" s="32"/>
      <c r="E2214" s="33"/>
    </row>
    <row r="2215" spans="2:5" x14ac:dyDescent="0.35">
      <c r="B2215" s="32"/>
      <c r="C2215" s="32"/>
      <c r="D2215" s="32"/>
      <c r="E2215" s="33"/>
    </row>
    <row r="2216" spans="2:5" x14ac:dyDescent="0.35">
      <c r="B2216" s="32"/>
      <c r="C2216" s="32"/>
      <c r="D2216" s="32"/>
      <c r="E2216" s="33"/>
    </row>
    <row r="2217" spans="2:5" x14ac:dyDescent="0.35">
      <c r="B2217" s="32"/>
      <c r="C2217" s="32"/>
      <c r="D2217" s="32"/>
      <c r="E2217" s="33"/>
    </row>
    <row r="2218" spans="2:5" x14ac:dyDescent="0.35">
      <c r="B2218" s="32"/>
      <c r="C2218" s="32"/>
      <c r="D2218" s="32"/>
      <c r="E2218" s="33"/>
    </row>
    <row r="2219" spans="2:5" x14ac:dyDescent="0.35">
      <c r="B2219" s="32"/>
      <c r="C2219" s="32"/>
      <c r="D2219" s="32"/>
      <c r="E2219" s="33"/>
    </row>
    <row r="2220" spans="2:5" x14ac:dyDescent="0.35">
      <c r="B2220" s="32"/>
      <c r="C2220" s="32"/>
      <c r="D2220" s="32"/>
      <c r="E2220" s="33"/>
    </row>
    <row r="2221" spans="2:5" x14ac:dyDescent="0.35">
      <c r="B2221" s="32"/>
      <c r="C2221" s="32"/>
      <c r="D2221" s="32"/>
      <c r="E2221" s="33"/>
    </row>
    <row r="2222" spans="2:5" x14ac:dyDescent="0.35">
      <c r="B2222" s="32"/>
      <c r="C2222" s="32"/>
      <c r="D2222" s="32"/>
      <c r="E2222" s="33"/>
    </row>
    <row r="2223" spans="2:5" x14ac:dyDescent="0.35">
      <c r="B2223" s="32"/>
      <c r="C2223" s="32"/>
      <c r="D2223" s="32"/>
      <c r="E2223" s="33"/>
    </row>
    <row r="2224" spans="2:5" x14ac:dyDescent="0.35">
      <c r="B2224" s="32"/>
      <c r="C2224" s="32"/>
      <c r="D2224" s="32"/>
      <c r="E2224" s="33"/>
    </row>
    <row r="2225" spans="2:5" x14ac:dyDescent="0.35">
      <c r="B2225" s="32"/>
      <c r="C2225" s="32"/>
      <c r="D2225" s="32"/>
      <c r="E2225" s="33"/>
    </row>
    <row r="2226" spans="2:5" x14ac:dyDescent="0.35">
      <c r="B2226" s="32"/>
      <c r="C2226" s="32"/>
      <c r="D2226" s="32"/>
      <c r="E2226" s="33"/>
    </row>
    <row r="2227" spans="2:5" x14ac:dyDescent="0.35">
      <c r="B2227" s="32"/>
      <c r="C2227" s="32"/>
      <c r="D2227" s="32"/>
      <c r="E2227" s="33"/>
    </row>
    <row r="2228" spans="2:5" x14ac:dyDescent="0.35">
      <c r="B2228" s="32"/>
      <c r="C2228" s="32"/>
      <c r="D2228" s="32"/>
      <c r="E2228" s="33"/>
    </row>
    <row r="2229" spans="2:5" x14ac:dyDescent="0.35">
      <c r="B2229" s="32"/>
      <c r="C2229" s="32"/>
      <c r="D2229" s="32"/>
      <c r="E2229" s="33"/>
    </row>
    <row r="2230" spans="2:5" x14ac:dyDescent="0.35">
      <c r="B2230" s="32"/>
      <c r="C2230" s="32"/>
      <c r="D2230" s="32"/>
      <c r="E2230" s="33"/>
    </row>
    <row r="2231" spans="2:5" x14ac:dyDescent="0.35">
      <c r="B2231" s="32"/>
      <c r="C2231" s="32"/>
      <c r="D2231" s="32"/>
      <c r="E2231" s="33"/>
    </row>
    <row r="2232" spans="2:5" x14ac:dyDescent="0.35">
      <c r="B2232" s="32"/>
      <c r="C2232" s="32"/>
      <c r="D2232" s="32"/>
      <c r="E2232" s="33"/>
    </row>
    <row r="2233" spans="2:5" x14ac:dyDescent="0.35">
      <c r="B2233" s="32"/>
      <c r="C2233" s="32"/>
      <c r="D2233" s="32"/>
      <c r="E2233" s="33"/>
    </row>
    <row r="2234" spans="2:5" x14ac:dyDescent="0.35">
      <c r="B2234" s="32"/>
      <c r="C2234" s="32"/>
      <c r="D2234" s="32"/>
      <c r="E2234" s="33"/>
    </row>
    <row r="2235" spans="2:5" x14ac:dyDescent="0.35">
      <c r="B2235" s="32"/>
      <c r="C2235" s="32"/>
      <c r="D2235" s="32"/>
      <c r="E2235" s="33"/>
    </row>
    <row r="2236" spans="2:5" x14ac:dyDescent="0.35">
      <c r="B2236" s="32"/>
      <c r="C2236" s="32"/>
      <c r="D2236" s="32"/>
      <c r="E2236" s="33"/>
    </row>
    <row r="2237" spans="2:5" x14ac:dyDescent="0.35">
      <c r="B2237" s="32"/>
      <c r="C2237" s="32"/>
      <c r="D2237" s="32"/>
      <c r="E2237" s="33"/>
    </row>
    <row r="2238" spans="2:5" x14ac:dyDescent="0.35">
      <c r="B2238" s="32"/>
      <c r="C2238" s="32"/>
      <c r="D2238" s="32"/>
      <c r="E2238" s="33"/>
    </row>
    <row r="2239" spans="2:5" x14ac:dyDescent="0.35">
      <c r="B2239" s="32"/>
      <c r="C2239" s="32"/>
      <c r="D2239" s="32"/>
      <c r="E2239" s="33"/>
    </row>
    <row r="2240" spans="2:5" x14ac:dyDescent="0.35">
      <c r="B2240" s="32"/>
      <c r="C2240" s="32"/>
      <c r="D2240" s="32"/>
      <c r="E2240" s="33"/>
    </row>
    <row r="2241" spans="2:5" x14ac:dyDescent="0.35">
      <c r="B2241" s="32"/>
      <c r="C2241" s="32"/>
      <c r="D2241" s="32"/>
      <c r="E2241" s="33"/>
    </row>
    <row r="2242" spans="2:5" x14ac:dyDescent="0.35">
      <c r="B2242" s="32"/>
      <c r="C2242" s="32"/>
      <c r="D2242" s="32"/>
      <c r="E2242" s="33"/>
    </row>
    <row r="2243" spans="2:5" x14ac:dyDescent="0.35">
      <c r="B2243" s="32"/>
      <c r="C2243" s="32"/>
      <c r="D2243" s="32"/>
      <c r="E2243" s="33"/>
    </row>
    <row r="2244" spans="2:5" x14ac:dyDescent="0.35">
      <c r="B2244" s="32"/>
      <c r="C2244" s="32"/>
      <c r="D2244" s="32"/>
      <c r="E2244" s="33"/>
    </row>
    <row r="2245" spans="2:5" x14ac:dyDescent="0.35">
      <c r="B2245" s="32"/>
      <c r="C2245" s="32"/>
      <c r="D2245" s="32"/>
      <c r="E2245" s="33"/>
    </row>
    <row r="2246" spans="2:5" x14ac:dyDescent="0.35">
      <c r="B2246" s="32"/>
      <c r="C2246" s="32"/>
      <c r="D2246" s="32"/>
      <c r="E2246" s="33"/>
    </row>
    <row r="2247" spans="2:5" x14ac:dyDescent="0.35">
      <c r="B2247" s="32"/>
      <c r="C2247" s="32"/>
      <c r="D2247" s="32"/>
      <c r="E2247" s="33"/>
    </row>
    <row r="2248" spans="2:5" x14ac:dyDescent="0.35">
      <c r="B2248" s="32"/>
      <c r="C2248" s="32"/>
      <c r="D2248" s="32"/>
      <c r="E2248" s="33"/>
    </row>
    <row r="2249" spans="2:5" x14ac:dyDescent="0.35">
      <c r="B2249" s="32"/>
      <c r="C2249" s="32"/>
      <c r="D2249" s="32"/>
      <c r="E2249" s="33"/>
    </row>
    <row r="2250" spans="2:5" x14ac:dyDescent="0.35">
      <c r="B2250" s="32"/>
      <c r="C2250" s="32"/>
      <c r="D2250" s="32"/>
      <c r="E2250" s="33"/>
    </row>
    <row r="2251" spans="2:5" x14ac:dyDescent="0.35">
      <c r="B2251" s="32"/>
      <c r="C2251" s="32"/>
      <c r="D2251" s="32"/>
      <c r="E2251" s="33"/>
    </row>
    <row r="2252" spans="2:5" x14ac:dyDescent="0.35">
      <c r="B2252" s="32"/>
      <c r="C2252" s="32"/>
      <c r="D2252" s="32"/>
      <c r="E2252" s="33"/>
    </row>
    <row r="2253" spans="2:5" x14ac:dyDescent="0.35">
      <c r="B2253" s="32"/>
      <c r="C2253" s="32"/>
      <c r="D2253" s="32"/>
      <c r="E2253" s="33"/>
    </row>
    <row r="2254" spans="2:5" x14ac:dyDescent="0.35">
      <c r="B2254" s="32"/>
      <c r="C2254" s="32"/>
      <c r="D2254" s="32"/>
      <c r="E2254" s="33"/>
    </row>
    <row r="2255" spans="2:5" x14ac:dyDescent="0.35">
      <c r="B2255" s="32"/>
      <c r="C2255" s="32"/>
      <c r="D2255" s="32"/>
      <c r="E2255" s="33"/>
    </row>
    <row r="2256" spans="2:5" x14ac:dyDescent="0.35">
      <c r="B2256" s="32"/>
      <c r="C2256" s="32"/>
      <c r="D2256" s="32"/>
      <c r="E2256" s="33"/>
    </row>
    <row r="2257" spans="2:5" x14ac:dyDescent="0.35">
      <c r="B2257" s="32"/>
      <c r="C2257" s="32"/>
      <c r="D2257" s="32"/>
      <c r="E2257" s="33"/>
    </row>
    <row r="2258" spans="2:5" x14ac:dyDescent="0.35">
      <c r="B2258" s="32"/>
      <c r="C2258" s="32"/>
      <c r="D2258" s="32"/>
      <c r="E2258" s="33"/>
    </row>
    <row r="2259" spans="2:5" x14ac:dyDescent="0.35">
      <c r="B2259" s="32"/>
      <c r="C2259" s="32"/>
      <c r="D2259" s="32"/>
      <c r="E2259" s="33"/>
    </row>
    <row r="2260" spans="2:5" x14ac:dyDescent="0.35">
      <c r="B2260" s="32"/>
      <c r="C2260" s="32"/>
      <c r="D2260" s="32"/>
      <c r="E2260" s="33"/>
    </row>
    <row r="2261" spans="2:5" x14ac:dyDescent="0.35">
      <c r="B2261" s="32"/>
      <c r="C2261" s="32"/>
      <c r="D2261" s="32"/>
      <c r="E2261" s="33"/>
    </row>
    <row r="2262" spans="2:5" x14ac:dyDescent="0.35">
      <c r="B2262" s="32"/>
      <c r="C2262" s="32"/>
      <c r="D2262" s="32"/>
      <c r="E2262" s="33"/>
    </row>
    <row r="2263" spans="2:5" x14ac:dyDescent="0.35">
      <c r="B2263" s="32"/>
      <c r="C2263" s="32"/>
      <c r="D2263" s="32"/>
      <c r="E2263" s="33"/>
    </row>
    <row r="2264" spans="2:5" x14ac:dyDescent="0.35">
      <c r="B2264" s="32"/>
      <c r="C2264" s="32"/>
      <c r="D2264" s="32"/>
      <c r="E2264" s="33"/>
    </row>
    <row r="2265" spans="2:5" x14ac:dyDescent="0.35">
      <c r="B2265" s="32"/>
      <c r="C2265" s="32"/>
      <c r="D2265" s="32"/>
      <c r="E2265" s="33"/>
    </row>
    <row r="2266" spans="2:5" x14ac:dyDescent="0.35">
      <c r="B2266" s="32"/>
      <c r="C2266" s="32"/>
      <c r="D2266" s="32"/>
      <c r="E2266" s="33"/>
    </row>
    <row r="2267" spans="2:5" x14ac:dyDescent="0.35">
      <c r="B2267" s="32"/>
      <c r="C2267" s="32"/>
      <c r="D2267" s="32"/>
      <c r="E2267" s="33"/>
    </row>
    <row r="2268" spans="2:5" x14ac:dyDescent="0.35">
      <c r="B2268" s="32"/>
      <c r="C2268" s="32"/>
      <c r="D2268" s="32"/>
      <c r="E2268" s="33"/>
    </row>
    <row r="2269" spans="2:5" x14ac:dyDescent="0.35">
      <c r="B2269" s="32"/>
      <c r="C2269" s="32"/>
      <c r="D2269" s="32"/>
      <c r="E2269" s="33"/>
    </row>
    <row r="2270" spans="2:5" x14ac:dyDescent="0.35">
      <c r="B2270" s="32"/>
      <c r="C2270" s="32"/>
      <c r="D2270" s="32"/>
      <c r="E2270" s="33"/>
    </row>
    <row r="2271" spans="2:5" x14ac:dyDescent="0.35">
      <c r="B2271" s="32"/>
      <c r="C2271" s="32"/>
      <c r="D2271" s="32"/>
      <c r="E2271" s="33"/>
    </row>
    <row r="2272" spans="2:5" x14ac:dyDescent="0.35">
      <c r="B2272" s="32"/>
      <c r="C2272" s="32"/>
      <c r="D2272" s="32"/>
      <c r="E2272" s="33"/>
    </row>
    <row r="2273" spans="2:5" x14ac:dyDescent="0.35">
      <c r="B2273" s="32"/>
      <c r="C2273" s="32"/>
      <c r="D2273" s="32"/>
      <c r="E2273" s="33"/>
    </row>
    <row r="2274" spans="2:5" x14ac:dyDescent="0.35">
      <c r="B2274" s="32"/>
      <c r="C2274" s="32"/>
      <c r="D2274" s="32"/>
      <c r="E2274" s="33"/>
    </row>
    <row r="2275" spans="2:5" x14ac:dyDescent="0.35">
      <c r="B2275" s="32"/>
      <c r="C2275" s="32"/>
      <c r="D2275" s="32"/>
      <c r="E2275" s="33"/>
    </row>
    <row r="2276" spans="2:5" x14ac:dyDescent="0.35">
      <c r="B2276" s="32"/>
      <c r="C2276" s="32"/>
      <c r="D2276" s="32"/>
      <c r="E2276" s="33"/>
    </row>
    <row r="2277" spans="2:5" x14ac:dyDescent="0.35">
      <c r="B2277" s="32"/>
      <c r="C2277" s="32"/>
      <c r="D2277" s="32"/>
      <c r="E2277" s="33"/>
    </row>
    <row r="2278" spans="2:5" x14ac:dyDescent="0.35">
      <c r="B2278" s="32"/>
      <c r="C2278" s="32"/>
      <c r="D2278" s="32"/>
      <c r="E2278" s="33"/>
    </row>
    <row r="2279" spans="2:5" x14ac:dyDescent="0.35">
      <c r="B2279" s="32"/>
      <c r="C2279" s="32"/>
      <c r="D2279" s="32"/>
      <c r="E2279" s="33"/>
    </row>
    <row r="2280" spans="2:5" x14ac:dyDescent="0.35">
      <c r="B2280" s="32"/>
      <c r="C2280" s="32"/>
      <c r="D2280" s="32"/>
      <c r="E2280" s="33"/>
    </row>
    <row r="2281" spans="2:5" x14ac:dyDescent="0.35">
      <c r="B2281" s="32"/>
      <c r="C2281" s="32"/>
      <c r="D2281" s="32"/>
      <c r="E2281" s="33"/>
    </row>
    <row r="2282" spans="2:5" x14ac:dyDescent="0.35">
      <c r="B2282" s="32"/>
      <c r="C2282" s="32"/>
      <c r="D2282" s="32"/>
      <c r="E2282" s="33"/>
    </row>
    <row r="2283" spans="2:5" x14ac:dyDescent="0.35">
      <c r="B2283" s="32"/>
      <c r="C2283" s="32"/>
      <c r="D2283" s="32"/>
      <c r="E2283" s="33"/>
    </row>
    <row r="2284" spans="2:5" x14ac:dyDescent="0.35">
      <c r="B2284" s="32"/>
      <c r="C2284" s="32"/>
      <c r="D2284" s="32"/>
      <c r="E2284" s="33"/>
    </row>
    <row r="2285" spans="2:5" x14ac:dyDescent="0.35">
      <c r="B2285" s="32"/>
      <c r="C2285" s="32"/>
      <c r="D2285" s="32"/>
      <c r="E2285" s="33"/>
    </row>
    <row r="2286" spans="2:5" x14ac:dyDescent="0.35">
      <c r="B2286" s="32"/>
      <c r="C2286" s="32"/>
      <c r="D2286" s="32"/>
      <c r="E2286" s="33"/>
    </row>
    <row r="2287" spans="2:5" x14ac:dyDescent="0.35">
      <c r="B2287" s="32"/>
      <c r="C2287" s="32"/>
      <c r="D2287" s="32"/>
      <c r="E2287" s="33"/>
    </row>
    <row r="2288" spans="2:5" x14ac:dyDescent="0.35">
      <c r="B2288" s="32"/>
      <c r="C2288" s="32"/>
      <c r="D2288" s="32"/>
      <c r="E2288" s="33"/>
    </row>
    <row r="2289" spans="2:5" x14ac:dyDescent="0.35">
      <c r="B2289" s="32"/>
      <c r="C2289" s="32"/>
      <c r="D2289" s="32"/>
      <c r="E2289" s="33"/>
    </row>
    <row r="2290" spans="2:5" x14ac:dyDescent="0.35">
      <c r="B2290" s="32"/>
      <c r="C2290" s="32"/>
      <c r="D2290" s="32"/>
      <c r="E2290" s="33"/>
    </row>
    <row r="2291" spans="2:5" x14ac:dyDescent="0.35">
      <c r="B2291" s="32"/>
      <c r="C2291" s="32"/>
      <c r="D2291" s="32"/>
      <c r="E2291" s="33"/>
    </row>
    <row r="2292" spans="2:5" x14ac:dyDescent="0.35">
      <c r="B2292" s="32"/>
      <c r="C2292" s="32"/>
      <c r="D2292" s="32"/>
      <c r="E2292" s="33"/>
    </row>
    <row r="2293" spans="2:5" x14ac:dyDescent="0.35">
      <c r="B2293" s="32"/>
      <c r="C2293" s="32"/>
      <c r="D2293" s="32"/>
      <c r="E2293" s="33"/>
    </row>
    <row r="2294" spans="2:5" x14ac:dyDescent="0.35">
      <c r="B2294" s="32"/>
      <c r="C2294" s="32"/>
      <c r="D2294" s="32"/>
      <c r="E2294" s="33"/>
    </row>
    <row r="2295" spans="2:5" x14ac:dyDescent="0.35">
      <c r="B2295" s="32"/>
      <c r="C2295" s="32"/>
      <c r="D2295" s="32"/>
      <c r="E2295" s="33"/>
    </row>
    <row r="2296" spans="2:5" x14ac:dyDescent="0.35">
      <c r="B2296" s="32"/>
      <c r="C2296" s="32"/>
      <c r="D2296" s="32"/>
      <c r="E2296" s="33"/>
    </row>
    <row r="2297" spans="2:5" x14ac:dyDescent="0.35">
      <c r="B2297" s="32"/>
      <c r="C2297" s="32"/>
      <c r="D2297" s="32"/>
      <c r="E2297" s="33"/>
    </row>
    <row r="2298" spans="2:5" x14ac:dyDescent="0.35">
      <c r="B2298" s="32"/>
      <c r="C2298" s="32"/>
      <c r="D2298" s="32"/>
      <c r="E2298" s="33"/>
    </row>
    <row r="2299" spans="2:5" x14ac:dyDescent="0.35">
      <c r="B2299" s="32"/>
      <c r="C2299" s="32"/>
      <c r="D2299" s="32"/>
      <c r="E2299" s="33"/>
    </row>
    <row r="2300" spans="2:5" x14ac:dyDescent="0.35">
      <c r="B2300" s="32"/>
      <c r="C2300" s="32"/>
      <c r="D2300" s="32"/>
      <c r="E2300" s="33"/>
    </row>
    <row r="2301" spans="2:5" x14ac:dyDescent="0.35">
      <c r="B2301" s="32"/>
      <c r="C2301" s="32"/>
      <c r="D2301" s="32"/>
      <c r="E2301" s="33"/>
    </row>
    <row r="2302" spans="2:5" x14ac:dyDescent="0.35">
      <c r="B2302" s="32"/>
      <c r="C2302" s="32"/>
      <c r="D2302" s="32"/>
      <c r="E2302" s="33"/>
    </row>
    <row r="2303" spans="2:5" x14ac:dyDescent="0.35">
      <c r="B2303" s="32"/>
      <c r="C2303" s="32"/>
      <c r="D2303" s="32"/>
      <c r="E2303" s="33"/>
    </row>
    <row r="2304" spans="2:5" x14ac:dyDescent="0.35">
      <c r="B2304" s="32"/>
      <c r="C2304" s="32"/>
      <c r="D2304" s="32"/>
      <c r="E2304" s="33"/>
    </row>
    <row r="2305" spans="2:5" x14ac:dyDescent="0.35">
      <c r="B2305" s="32"/>
      <c r="C2305" s="32"/>
      <c r="D2305" s="32"/>
      <c r="E2305" s="33"/>
    </row>
    <row r="2306" spans="2:5" x14ac:dyDescent="0.35">
      <c r="B2306" s="32"/>
      <c r="C2306" s="32"/>
      <c r="D2306" s="32"/>
      <c r="E2306" s="33"/>
    </row>
    <row r="2307" spans="2:5" x14ac:dyDescent="0.35">
      <c r="B2307" s="32"/>
      <c r="C2307" s="32"/>
      <c r="D2307" s="32"/>
      <c r="E2307" s="33"/>
    </row>
    <row r="2308" spans="2:5" x14ac:dyDescent="0.35">
      <c r="B2308" s="32"/>
      <c r="C2308" s="32"/>
      <c r="D2308" s="32"/>
      <c r="E2308" s="33"/>
    </row>
    <row r="2309" spans="2:5" x14ac:dyDescent="0.35">
      <c r="B2309" s="32"/>
      <c r="C2309" s="32"/>
      <c r="D2309" s="32"/>
      <c r="E2309" s="33"/>
    </row>
    <row r="2310" spans="2:5" x14ac:dyDescent="0.35">
      <c r="B2310" s="32"/>
      <c r="C2310" s="32"/>
      <c r="D2310" s="32"/>
      <c r="E2310" s="33"/>
    </row>
    <row r="2311" spans="2:5" x14ac:dyDescent="0.35">
      <c r="B2311" s="32"/>
      <c r="C2311" s="32"/>
      <c r="D2311" s="32"/>
      <c r="E2311" s="33"/>
    </row>
    <row r="2312" spans="2:5" x14ac:dyDescent="0.35">
      <c r="B2312" s="32"/>
      <c r="C2312" s="32"/>
      <c r="D2312" s="32"/>
      <c r="E2312" s="33"/>
    </row>
    <row r="2313" spans="2:5" x14ac:dyDescent="0.35">
      <c r="B2313" s="32"/>
      <c r="C2313" s="32"/>
      <c r="D2313" s="32"/>
      <c r="E2313" s="33"/>
    </row>
    <row r="2314" spans="2:5" x14ac:dyDescent="0.35">
      <c r="B2314" s="32"/>
      <c r="C2314" s="32"/>
      <c r="D2314" s="32"/>
      <c r="E2314" s="33"/>
    </row>
    <row r="2315" spans="2:5" x14ac:dyDescent="0.35">
      <c r="B2315" s="32"/>
      <c r="C2315" s="32"/>
      <c r="D2315" s="32"/>
      <c r="E2315" s="33"/>
    </row>
    <row r="2316" spans="2:5" x14ac:dyDescent="0.35">
      <c r="B2316" s="32"/>
      <c r="C2316" s="32"/>
      <c r="D2316" s="32"/>
      <c r="E2316" s="33"/>
    </row>
    <row r="2317" spans="2:5" x14ac:dyDescent="0.35">
      <c r="B2317" s="32"/>
      <c r="C2317" s="32"/>
      <c r="D2317" s="32"/>
      <c r="E2317" s="33"/>
    </row>
    <row r="2318" spans="2:5" x14ac:dyDescent="0.35">
      <c r="B2318" s="32"/>
      <c r="C2318" s="32"/>
      <c r="D2318" s="32"/>
      <c r="E2318" s="33"/>
    </row>
    <row r="2319" spans="2:5" x14ac:dyDescent="0.35">
      <c r="B2319" s="32"/>
      <c r="C2319" s="32"/>
      <c r="D2319" s="32"/>
      <c r="E2319" s="33"/>
    </row>
    <row r="2320" spans="2:5" x14ac:dyDescent="0.35">
      <c r="B2320" s="32"/>
      <c r="C2320" s="32"/>
      <c r="D2320" s="32"/>
      <c r="E2320" s="33"/>
    </row>
    <row r="2321" spans="2:5" x14ac:dyDescent="0.35">
      <c r="B2321" s="32"/>
      <c r="C2321" s="32"/>
      <c r="D2321" s="32"/>
      <c r="E2321" s="33"/>
    </row>
    <row r="2322" spans="2:5" x14ac:dyDescent="0.35">
      <c r="B2322" s="32"/>
      <c r="C2322" s="32"/>
      <c r="D2322" s="32"/>
      <c r="E2322" s="33"/>
    </row>
    <row r="2323" spans="2:5" x14ac:dyDescent="0.35">
      <c r="B2323" s="32"/>
      <c r="C2323" s="32"/>
      <c r="D2323" s="32"/>
      <c r="E2323" s="33"/>
    </row>
    <row r="2324" spans="2:5" x14ac:dyDescent="0.35">
      <c r="B2324" s="32"/>
      <c r="C2324" s="32"/>
      <c r="D2324" s="32"/>
      <c r="E2324" s="33"/>
    </row>
    <row r="2325" spans="2:5" x14ac:dyDescent="0.35">
      <c r="B2325" s="32"/>
      <c r="C2325" s="32"/>
      <c r="D2325" s="32"/>
      <c r="E2325" s="33"/>
    </row>
    <row r="2326" spans="2:5" x14ac:dyDescent="0.35">
      <c r="B2326" s="32"/>
      <c r="C2326" s="32"/>
      <c r="D2326" s="32"/>
      <c r="E2326" s="33"/>
    </row>
    <row r="2327" spans="2:5" x14ac:dyDescent="0.35">
      <c r="B2327" s="32"/>
      <c r="C2327" s="32"/>
      <c r="D2327" s="32"/>
      <c r="E2327" s="33"/>
    </row>
    <row r="2328" spans="2:5" x14ac:dyDescent="0.35">
      <c r="B2328" s="32"/>
      <c r="C2328" s="32"/>
      <c r="D2328" s="32"/>
      <c r="E2328" s="33"/>
    </row>
    <row r="2329" spans="2:5" x14ac:dyDescent="0.35">
      <c r="B2329" s="32"/>
      <c r="C2329" s="32"/>
      <c r="D2329" s="32"/>
      <c r="E2329" s="33"/>
    </row>
    <row r="2330" spans="2:5" x14ac:dyDescent="0.35">
      <c r="B2330" s="32"/>
      <c r="C2330" s="32"/>
      <c r="D2330" s="32"/>
      <c r="E2330" s="33"/>
    </row>
    <row r="2331" spans="2:5" x14ac:dyDescent="0.35">
      <c r="B2331" s="32"/>
      <c r="C2331" s="32"/>
      <c r="D2331" s="32"/>
      <c r="E2331" s="33"/>
    </row>
    <row r="2332" spans="2:5" x14ac:dyDescent="0.35">
      <c r="B2332" s="32"/>
      <c r="C2332" s="32"/>
      <c r="D2332" s="32"/>
      <c r="E2332" s="33"/>
    </row>
    <row r="2333" spans="2:5" x14ac:dyDescent="0.35">
      <c r="B2333" s="32"/>
      <c r="C2333" s="32"/>
      <c r="D2333" s="32"/>
      <c r="E2333" s="33"/>
    </row>
    <row r="2334" spans="2:5" x14ac:dyDescent="0.35">
      <c r="B2334" s="32"/>
      <c r="C2334" s="32"/>
      <c r="D2334" s="32"/>
      <c r="E2334" s="33"/>
    </row>
    <row r="2335" spans="2:5" x14ac:dyDescent="0.35">
      <c r="B2335" s="32"/>
      <c r="C2335" s="32"/>
      <c r="D2335" s="32"/>
      <c r="E2335" s="33"/>
    </row>
    <row r="2336" spans="2:5" x14ac:dyDescent="0.35">
      <c r="B2336" s="32"/>
      <c r="C2336" s="32"/>
      <c r="D2336" s="32"/>
      <c r="E2336" s="33"/>
    </row>
    <row r="2337" spans="2:5" x14ac:dyDescent="0.35">
      <c r="B2337" s="32"/>
      <c r="C2337" s="32"/>
      <c r="D2337" s="32"/>
      <c r="E2337" s="33"/>
    </row>
    <row r="2338" spans="2:5" x14ac:dyDescent="0.35">
      <c r="B2338" s="32"/>
      <c r="C2338" s="32"/>
      <c r="D2338" s="32"/>
      <c r="E2338" s="33"/>
    </row>
    <row r="2339" spans="2:5" x14ac:dyDescent="0.35">
      <c r="E2339" s="33"/>
    </row>
    <row r="2340" spans="2:5" x14ac:dyDescent="0.35">
      <c r="E2340" s="33"/>
    </row>
    <row r="2341" spans="2:5" x14ac:dyDescent="0.35">
      <c r="E2341" s="33"/>
    </row>
    <row r="2342" spans="2:5" x14ac:dyDescent="0.35">
      <c r="E2342" s="33"/>
    </row>
    <row r="2343" spans="2:5" x14ac:dyDescent="0.35">
      <c r="E2343" s="33"/>
    </row>
    <row r="2344" spans="2:5" x14ac:dyDescent="0.35">
      <c r="E2344" s="33"/>
    </row>
    <row r="2345" spans="2:5" x14ac:dyDescent="0.35">
      <c r="E2345" s="33"/>
    </row>
    <row r="2346" spans="2:5" x14ac:dyDescent="0.35">
      <c r="E2346" s="33"/>
    </row>
    <row r="2347" spans="2:5" x14ac:dyDescent="0.35">
      <c r="E2347" s="33"/>
    </row>
    <row r="2348" spans="2:5" x14ac:dyDescent="0.35">
      <c r="E2348" s="33"/>
    </row>
    <row r="2349" spans="2:5" x14ac:dyDescent="0.35">
      <c r="E2349" s="33"/>
    </row>
    <row r="2350" spans="2:5" x14ac:dyDescent="0.35">
      <c r="E2350" s="33"/>
    </row>
    <row r="2351" spans="2:5" x14ac:dyDescent="0.35">
      <c r="E2351" s="33"/>
    </row>
    <row r="2352" spans="2:5" x14ac:dyDescent="0.35">
      <c r="E2352" s="33"/>
    </row>
    <row r="2353" spans="5:5" x14ac:dyDescent="0.35">
      <c r="E2353" s="33"/>
    </row>
    <row r="2354" spans="5:5" x14ac:dyDescent="0.35">
      <c r="E2354" s="33"/>
    </row>
    <row r="2355" spans="5:5" x14ac:dyDescent="0.35">
      <c r="E2355" s="33"/>
    </row>
    <row r="2356" spans="5:5" x14ac:dyDescent="0.35">
      <c r="E2356" s="33"/>
    </row>
    <row r="2357" spans="5:5" x14ac:dyDescent="0.35">
      <c r="E2357" s="33"/>
    </row>
    <row r="2358" spans="5:5" x14ac:dyDescent="0.35">
      <c r="E2358" s="33"/>
    </row>
    <row r="2359" spans="5:5" x14ac:dyDescent="0.35">
      <c r="E2359" s="33"/>
    </row>
    <row r="2360" spans="5:5" x14ac:dyDescent="0.35">
      <c r="E2360" s="33"/>
    </row>
    <row r="2361" spans="5:5" x14ac:dyDescent="0.35">
      <c r="E2361" s="33"/>
    </row>
    <row r="2362" spans="5:5" x14ac:dyDescent="0.35">
      <c r="E2362" s="33"/>
    </row>
    <row r="2363" spans="5:5" x14ac:dyDescent="0.35">
      <c r="E2363" s="33"/>
    </row>
    <row r="2364" spans="5:5" x14ac:dyDescent="0.35">
      <c r="E2364" s="33"/>
    </row>
    <row r="2365" spans="5:5" x14ac:dyDescent="0.35">
      <c r="E2365" s="33"/>
    </row>
    <row r="2366" spans="5:5" x14ac:dyDescent="0.35">
      <c r="E2366" s="33"/>
    </row>
    <row r="2367" spans="5:5" x14ac:dyDescent="0.35">
      <c r="E2367" s="33"/>
    </row>
    <row r="2368" spans="5:5" x14ac:dyDescent="0.35">
      <c r="E2368" s="33"/>
    </row>
    <row r="2369" spans="5:5" x14ac:dyDescent="0.35">
      <c r="E2369" s="33"/>
    </row>
    <row r="2370" spans="5:5" x14ac:dyDescent="0.35">
      <c r="E2370" s="33"/>
    </row>
    <row r="2371" spans="5:5" x14ac:dyDescent="0.35">
      <c r="E2371" s="33"/>
    </row>
    <row r="2372" spans="5:5" x14ac:dyDescent="0.35">
      <c r="E2372" s="33"/>
    </row>
    <row r="2373" spans="5:5" x14ac:dyDescent="0.35">
      <c r="E2373" s="33"/>
    </row>
    <row r="2374" spans="5:5" x14ac:dyDescent="0.35">
      <c r="E2374" s="33"/>
    </row>
    <row r="2375" spans="5:5" x14ac:dyDescent="0.35">
      <c r="E2375" s="33"/>
    </row>
    <row r="2376" spans="5:5" x14ac:dyDescent="0.35">
      <c r="E2376" s="33"/>
    </row>
    <row r="2377" spans="5:5" x14ac:dyDescent="0.35">
      <c r="E2377" s="33"/>
    </row>
    <row r="2378" spans="5:5" x14ac:dyDescent="0.35">
      <c r="E2378" s="33"/>
    </row>
    <row r="2379" spans="5:5" x14ac:dyDescent="0.35">
      <c r="E2379" s="33"/>
    </row>
    <row r="2380" spans="5:5" x14ac:dyDescent="0.35">
      <c r="E2380" s="33"/>
    </row>
    <row r="2381" spans="5:5" x14ac:dyDescent="0.35">
      <c r="E2381" s="33"/>
    </row>
    <row r="2382" spans="5:5" x14ac:dyDescent="0.35">
      <c r="E2382" s="33"/>
    </row>
    <row r="2383" spans="5:5" x14ac:dyDescent="0.35">
      <c r="E2383" s="33"/>
    </row>
    <row r="2384" spans="5:5" x14ac:dyDescent="0.35">
      <c r="E2384" s="33"/>
    </row>
    <row r="2385" spans="5:5" x14ac:dyDescent="0.35">
      <c r="E2385" s="33"/>
    </row>
    <row r="2386" spans="5:5" x14ac:dyDescent="0.35">
      <c r="E2386" s="33"/>
    </row>
    <row r="2387" spans="5:5" x14ac:dyDescent="0.35">
      <c r="E2387" s="33"/>
    </row>
    <row r="2388" spans="5:5" x14ac:dyDescent="0.35">
      <c r="E2388" s="33"/>
    </row>
    <row r="2389" spans="5:5" x14ac:dyDescent="0.35">
      <c r="E2389" s="33"/>
    </row>
    <row r="2390" spans="5:5" x14ac:dyDescent="0.35">
      <c r="E2390" s="33"/>
    </row>
    <row r="2391" spans="5:5" x14ac:dyDescent="0.35">
      <c r="E2391" s="33"/>
    </row>
    <row r="2392" spans="5:5" x14ac:dyDescent="0.35">
      <c r="E2392" s="33"/>
    </row>
    <row r="2393" spans="5:5" x14ac:dyDescent="0.35">
      <c r="E2393" s="33"/>
    </row>
    <row r="2394" spans="5:5" x14ac:dyDescent="0.35">
      <c r="E2394" s="33"/>
    </row>
    <row r="2395" spans="5:5" x14ac:dyDescent="0.35">
      <c r="E2395" s="33"/>
    </row>
    <row r="2396" spans="5:5" x14ac:dyDescent="0.35">
      <c r="E2396" s="33"/>
    </row>
    <row r="2397" spans="5:5" x14ac:dyDescent="0.35">
      <c r="E2397" s="33"/>
    </row>
    <row r="2398" spans="5:5" x14ac:dyDescent="0.35">
      <c r="E2398" s="33"/>
    </row>
    <row r="2399" spans="5:5" x14ac:dyDescent="0.35">
      <c r="E2399" s="33"/>
    </row>
    <row r="2400" spans="5:5" x14ac:dyDescent="0.35">
      <c r="E2400" s="33"/>
    </row>
    <row r="2401" spans="5:5" x14ac:dyDescent="0.35">
      <c r="E2401" s="33"/>
    </row>
    <row r="2402" spans="5:5" x14ac:dyDescent="0.35">
      <c r="E2402" s="33"/>
    </row>
    <row r="2403" spans="5:5" x14ac:dyDescent="0.35">
      <c r="E2403" s="33"/>
    </row>
    <row r="2404" spans="5:5" x14ac:dyDescent="0.35">
      <c r="E2404" s="33"/>
    </row>
    <row r="2405" spans="5:5" x14ac:dyDescent="0.35">
      <c r="E2405" s="33"/>
    </row>
    <row r="2406" spans="5:5" x14ac:dyDescent="0.35">
      <c r="E2406" s="33"/>
    </row>
    <row r="2407" spans="5:5" x14ac:dyDescent="0.35">
      <c r="E2407" s="33"/>
    </row>
    <row r="2408" spans="5:5" x14ac:dyDescent="0.35">
      <c r="E2408" s="33"/>
    </row>
    <row r="2409" spans="5:5" x14ac:dyDescent="0.35">
      <c r="E2409" s="33"/>
    </row>
    <row r="2410" spans="5:5" x14ac:dyDescent="0.35">
      <c r="E2410" s="33"/>
    </row>
    <row r="2411" spans="5:5" x14ac:dyDescent="0.35">
      <c r="E2411" s="33"/>
    </row>
    <row r="2412" spans="5:5" x14ac:dyDescent="0.35">
      <c r="E2412" s="33"/>
    </row>
    <row r="2413" spans="5:5" x14ac:dyDescent="0.35">
      <c r="E2413" s="33"/>
    </row>
    <row r="2414" spans="5:5" x14ac:dyDescent="0.35">
      <c r="E2414" s="33"/>
    </row>
    <row r="2415" spans="5:5" x14ac:dyDescent="0.35">
      <c r="E2415" s="33"/>
    </row>
    <row r="2416" spans="5:5" x14ac:dyDescent="0.35">
      <c r="E2416" s="33"/>
    </row>
    <row r="2417" spans="5:5" x14ac:dyDescent="0.35">
      <c r="E2417" s="33"/>
    </row>
    <row r="2418" spans="5:5" x14ac:dyDescent="0.35">
      <c r="E2418" s="33"/>
    </row>
    <row r="2419" spans="5:5" x14ac:dyDescent="0.35">
      <c r="E2419" s="33"/>
    </row>
    <row r="2420" spans="5:5" x14ac:dyDescent="0.35">
      <c r="E2420" s="33"/>
    </row>
    <row r="2421" spans="5:5" x14ac:dyDescent="0.35">
      <c r="E2421" s="33"/>
    </row>
    <row r="2422" spans="5:5" x14ac:dyDescent="0.35">
      <c r="E2422" s="33"/>
    </row>
    <row r="2423" spans="5:5" x14ac:dyDescent="0.35">
      <c r="E2423" s="33"/>
    </row>
    <row r="2424" spans="5:5" x14ac:dyDescent="0.35">
      <c r="E2424" s="33"/>
    </row>
    <row r="2425" spans="5:5" x14ac:dyDescent="0.35">
      <c r="E2425" s="33"/>
    </row>
    <row r="2426" spans="5:5" x14ac:dyDescent="0.35">
      <c r="E2426" s="33"/>
    </row>
    <row r="2427" spans="5:5" x14ac:dyDescent="0.35">
      <c r="E2427" s="33"/>
    </row>
    <row r="2428" spans="5:5" x14ac:dyDescent="0.35">
      <c r="E2428" s="33"/>
    </row>
    <row r="2429" spans="5:5" x14ac:dyDescent="0.35">
      <c r="E2429" s="33"/>
    </row>
    <row r="2430" spans="5:5" x14ac:dyDescent="0.35">
      <c r="E2430" s="33"/>
    </row>
    <row r="2431" spans="5:5" x14ac:dyDescent="0.35">
      <c r="E2431" s="33"/>
    </row>
    <row r="2432" spans="5:5" x14ac:dyDescent="0.35">
      <c r="E2432" s="33"/>
    </row>
    <row r="2433" spans="5:5" x14ac:dyDescent="0.35">
      <c r="E2433" s="33"/>
    </row>
    <row r="2434" spans="5:5" x14ac:dyDescent="0.35">
      <c r="E2434" s="33"/>
    </row>
    <row r="2435" spans="5:5" x14ac:dyDescent="0.35">
      <c r="E2435" s="33"/>
    </row>
    <row r="2436" spans="5:5" x14ac:dyDescent="0.35">
      <c r="E2436" s="33"/>
    </row>
    <row r="2437" spans="5:5" x14ac:dyDescent="0.35">
      <c r="E2437" s="33"/>
    </row>
    <row r="2438" spans="5:5" x14ac:dyDescent="0.35">
      <c r="E2438" s="33"/>
    </row>
    <row r="2439" spans="5:5" x14ac:dyDescent="0.35">
      <c r="E2439" s="33"/>
    </row>
    <row r="2440" spans="5:5" x14ac:dyDescent="0.35">
      <c r="E2440" s="33"/>
    </row>
    <row r="2441" spans="5:5" x14ac:dyDescent="0.35">
      <c r="E2441" s="33"/>
    </row>
    <row r="2442" spans="5:5" x14ac:dyDescent="0.35">
      <c r="E2442" s="33"/>
    </row>
    <row r="2443" spans="5:5" x14ac:dyDescent="0.35">
      <c r="E2443" s="33"/>
    </row>
    <row r="2444" spans="5:5" x14ac:dyDescent="0.35">
      <c r="E2444" s="33"/>
    </row>
    <row r="2445" spans="5:5" x14ac:dyDescent="0.35">
      <c r="E2445" s="33"/>
    </row>
    <row r="2446" spans="5:5" x14ac:dyDescent="0.35">
      <c r="E2446" s="33"/>
    </row>
    <row r="2447" spans="5:5" x14ac:dyDescent="0.35">
      <c r="E2447" s="33"/>
    </row>
    <row r="2448" spans="5:5" x14ac:dyDescent="0.35">
      <c r="E2448" s="33"/>
    </row>
    <row r="2449" spans="5:5" x14ac:dyDescent="0.35">
      <c r="E2449" s="33"/>
    </row>
    <row r="2450" spans="5:5" x14ac:dyDescent="0.35">
      <c r="E2450" s="33"/>
    </row>
    <row r="2451" spans="5:5" x14ac:dyDescent="0.35">
      <c r="E2451" s="33"/>
    </row>
    <row r="2452" spans="5:5" x14ac:dyDescent="0.35">
      <c r="E2452" s="33"/>
    </row>
    <row r="2453" spans="5:5" x14ac:dyDescent="0.35">
      <c r="E2453" s="33"/>
    </row>
    <row r="2454" spans="5:5" x14ac:dyDescent="0.35">
      <c r="E2454" s="33"/>
    </row>
    <row r="2455" spans="5:5" x14ac:dyDescent="0.35">
      <c r="E2455" s="33"/>
    </row>
    <row r="2456" spans="5:5" x14ac:dyDescent="0.35">
      <c r="E2456" s="33"/>
    </row>
    <row r="2457" spans="5:5" x14ac:dyDescent="0.35">
      <c r="E2457" s="33"/>
    </row>
    <row r="2458" spans="5:5" x14ac:dyDescent="0.35">
      <c r="E2458" s="33"/>
    </row>
    <row r="2459" spans="5:5" x14ac:dyDescent="0.35">
      <c r="E2459" s="33"/>
    </row>
    <row r="2460" spans="5:5" x14ac:dyDescent="0.35">
      <c r="E2460" s="33"/>
    </row>
    <row r="2461" spans="5:5" x14ac:dyDescent="0.35">
      <c r="E2461" s="33"/>
    </row>
    <row r="2462" spans="5:5" x14ac:dyDescent="0.35">
      <c r="E2462" s="33"/>
    </row>
    <row r="2463" spans="5:5" x14ac:dyDescent="0.35">
      <c r="E2463" s="33"/>
    </row>
    <row r="2464" spans="5:5" x14ac:dyDescent="0.35">
      <c r="E2464" s="33"/>
    </row>
    <row r="2465" spans="5:5" x14ac:dyDescent="0.35">
      <c r="E2465" s="33"/>
    </row>
    <row r="2466" spans="5:5" x14ac:dyDescent="0.35">
      <c r="E2466" s="33"/>
    </row>
    <row r="2467" spans="5:5" x14ac:dyDescent="0.35">
      <c r="E2467" s="33"/>
    </row>
    <row r="2468" spans="5:5" x14ac:dyDescent="0.35">
      <c r="E2468" s="33"/>
    </row>
    <row r="2469" spans="5:5" x14ac:dyDescent="0.35">
      <c r="E2469" s="33"/>
    </row>
    <row r="2470" spans="5:5" x14ac:dyDescent="0.35">
      <c r="E2470" s="33"/>
    </row>
    <row r="2471" spans="5:5" x14ac:dyDescent="0.35">
      <c r="E2471" s="33"/>
    </row>
    <row r="2472" spans="5:5" x14ac:dyDescent="0.35">
      <c r="E2472" s="33"/>
    </row>
    <row r="2473" spans="5:5" x14ac:dyDescent="0.35">
      <c r="E2473" s="33"/>
    </row>
    <row r="2474" spans="5:5" x14ac:dyDescent="0.35">
      <c r="E2474" s="33"/>
    </row>
    <row r="2475" spans="5:5" x14ac:dyDescent="0.35">
      <c r="E2475" s="33"/>
    </row>
    <row r="2476" spans="5:5" x14ac:dyDescent="0.35">
      <c r="E2476" s="33"/>
    </row>
    <row r="2477" spans="5:5" x14ac:dyDescent="0.35">
      <c r="E2477" s="33"/>
    </row>
    <row r="2478" spans="5:5" x14ac:dyDescent="0.35">
      <c r="E2478" s="33"/>
    </row>
    <row r="2479" spans="5:5" x14ac:dyDescent="0.35">
      <c r="E2479" s="33"/>
    </row>
    <row r="2480" spans="5:5" x14ac:dyDescent="0.35">
      <c r="E2480" s="33"/>
    </row>
    <row r="2481" spans="5:5" x14ac:dyDescent="0.35">
      <c r="E2481" s="33"/>
    </row>
    <row r="2482" spans="5:5" x14ac:dyDescent="0.35">
      <c r="E2482" s="33"/>
    </row>
    <row r="2483" spans="5:5" x14ac:dyDescent="0.35">
      <c r="E2483" s="33"/>
    </row>
    <row r="2484" spans="5:5" x14ac:dyDescent="0.35">
      <c r="E2484" s="33"/>
    </row>
    <row r="2485" spans="5:5" x14ac:dyDescent="0.35">
      <c r="E2485" s="33"/>
    </row>
    <row r="2486" spans="5:5" x14ac:dyDescent="0.35">
      <c r="E2486" s="33"/>
    </row>
    <row r="2487" spans="5:5" x14ac:dyDescent="0.35">
      <c r="E2487" s="33"/>
    </row>
    <row r="2488" spans="5:5" x14ac:dyDescent="0.35">
      <c r="E2488" s="33"/>
    </row>
    <row r="2489" spans="5:5" x14ac:dyDescent="0.35">
      <c r="E2489" s="33"/>
    </row>
    <row r="2490" spans="5:5" x14ac:dyDescent="0.35">
      <c r="E2490" s="33"/>
    </row>
    <row r="2491" spans="5:5" x14ac:dyDescent="0.35">
      <c r="E2491" s="33"/>
    </row>
    <row r="2492" spans="5:5" x14ac:dyDescent="0.35">
      <c r="E2492" s="33"/>
    </row>
    <row r="2493" spans="5:5" x14ac:dyDescent="0.35">
      <c r="E2493" s="33"/>
    </row>
    <row r="2494" spans="5:5" x14ac:dyDescent="0.35">
      <c r="E2494" s="33"/>
    </row>
    <row r="2495" spans="5:5" x14ac:dyDescent="0.35">
      <c r="E2495" s="33"/>
    </row>
    <row r="2496" spans="5:5" x14ac:dyDescent="0.35">
      <c r="E2496" s="33"/>
    </row>
    <row r="2497" spans="5:5" x14ac:dyDescent="0.35">
      <c r="E2497" s="33"/>
    </row>
    <row r="2498" spans="5:5" x14ac:dyDescent="0.35">
      <c r="E2498" s="33"/>
    </row>
    <row r="2499" spans="5:5" x14ac:dyDescent="0.35">
      <c r="E2499" s="33"/>
    </row>
    <row r="2500" spans="5:5" x14ac:dyDescent="0.35">
      <c r="E2500" s="33"/>
    </row>
    <row r="2501" spans="5:5" x14ac:dyDescent="0.35">
      <c r="E2501" s="33"/>
    </row>
    <row r="2502" spans="5:5" x14ac:dyDescent="0.35">
      <c r="E2502" s="33"/>
    </row>
    <row r="2503" spans="5:5" x14ac:dyDescent="0.35">
      <c r="E2503" s="33"/>
    </row>
    <row r="2504" spans="5:5" x14ac:dyDescent="0.35">
      <c r="E2504" s="33"/>
    </row>
    <row r="2505" spans="5:5" x14ac:dyDescent="0.35">
      <c r="E2505" s="33"/>
    </row>
    <row r="2506" spans="5:5" x14ac:dyDescent="0.35">
      <c r="E2506" s="33"/>
    </row>
    <row r="2507" spans="5:5" x14ac:dyDescent="0.35">
      <c r="E2507" s="33"/>
    </row>
    <row r="2508" spans="5:5" x14ac:dyDescent="0.35">
      <c r="E2508" s="33"/>
    </row>
    <row r="2509" spans="5:5" x14ac:dyDescent="0.35">
      <c r="E2509" s="33"/>
    </row>
    <row r="2510" spans="5:5" x14ac:dyDescent="0.35">
      <c r="E2510" s="33"/>
    </row>
    <row r="2511" spans="5:5" x14ac:dyDescent="0.35">
      <c r="E2511" s="33"/>
    </row>
    <row r="2512" spans="5:5" x14ac:dyDescent="0.35">
      <c r="E2512" s="33"/>
    </row>
    <row r="2513" spans="5:5" x14ac:dyDescent="0.35">
      <c r="E2513" s="33"/>
    </row>
    <row r="2514" spans="5:5" x14ac:dyDescent="0.35">
      <c r="E2514" s="33"/>
    </row>
    <row r="2515" spans="5:5" x14ac:dyDescent="0.35">
      <c r="E2515" s="33"/>
    </row>
    <row r="2516" spans="5:5" x14ac:dyDescent="0.35">
      <c r="E2516" s="33"/>
    </row>
    <row r="2517" spans="5:5" x14ac:dyDescent="0.35">
      <c r="E2517" s="33"/>
    </row>
    <row r="2518" spans="5:5" x14ac:dyDescent="0.35">
      <c r="E2518" s="33"/>
    </row>
    <row r="2519" spans="5:5" x14ac:dyDescent="0.35">
      <c r="E2519" s="33"/>
    </row>
    <row r="2520" spans="5:5" x14ac:dyDescent="0.35">
      <c r="E2520" s="33"/>
    </row>
    <row r="2521" spans="5:5" x14ac:dyDescent="0.35">
      <c r="E2521" s="33"/>
    </row>
    <row r="2522" spans="5:5" x14ac:dyDescent="0.35">
      <c r="E2522" s="33"/>
    </row>
    <row r="2523" spans="5:5" x14ac:dyDescent="0.35">
      <c r="E2523" s="33"/>
    </row>
    <row r="2524" spans="5:5" x14ac:dyDescent="0.35">
      <c r="E2524" s="33"/>
    </row>
    <row r="2525" spans="5:5" x14ac:dyDescent="0.35">
      <c r="E2525" s="33"/>
    </row>
    <row r="2526" spans="5:5" x14ac:dyDescent="0.35">
      <c r="E2526" s="33"/>
    </row>
    <row r="2527" spans="5:5" x14ac:dyDescent="0.35">
      <c r="E2527" s="33"/>
    </row>
    <row r="2528" spans="5:5" x14ac:dyDescent="0.35">
      <c r="E2528" s="33"/>
    </row>
    <row r="2529" spans="5:5" x14ac:dyDescent="0.35">
      <c r="E2529" s="33"/>
    </row>
    <row r="2530" spans="5:5" x14ac:dyDescent="0.35">
      <c r="E2530" s="33"/>
    </row>
    <row r="2531" spans="5:5" x14ac:dyDescent="0.35">
      <c r="E2531" s="33"/>
    </row>
    <row r="2532" spans="5:5" x14ac:dyDescent="0.35">
      <c r="E2532" s="33"/>
    </row>
    <row r="2533" spans="5:5" x14ac:dyDescent="0.35">
      <c r="E2533" s="33"/>
    </row>
    <row r="2534" spans="5:5" x14ac:dyDescent="0.35">
      <c r="E2534" s="33"/>
    </row>
    <row r="2535" spans="5:5" x14ac:dyDescent="0.35">
      <c r="E2535" s="33"/>
    </row>
    <row r="2536" spans="5:5" x14ac:dyDescent="0.35">
      <c r="E2536" s="33"/>
    </row>
    <row r="2537" spans="5:5" x14ac:dyDescent="0.35">
      <c r="E2537" s="33"/>
    </row>
    <row r="2538" spans="5:5" x14ac:dyDescent="0.35">
      <c r="E2538" s="33"/>
    </row>
    <row r="2539" spans="5:5" x14ac:dyDescent="0.35">
      <c r="E2539" s="33"/>
    </row>
    <row r="2540" spans="5:5" x14ac:dyDescent="0.35">
      <c r="E2540" s="33"/>
    </row>
    <row r="2541" spans="5:5" x14ac:dyDescent="0.35">
      <c r="E2541" s="33"/>
    </row>
    <row r="2542" spans="5:5" x14ac:dyDescent="0.35">
      <c r="E2542" s="33"/>
    </row>
    <row r="2543" spans="5:5" x14ac:dyDescent="0.35">
      <c r="E2543" s="33"/>
    </row>
    <row r="2544" spans="5:5" x14ac:dyDescent="0.35">
      <c r="E2544" s="33"/>
    </row>
    <row r="2545" spans="5:5" x14ac:dyDescent="0.35">
      <c r="E2545" s="33"/>
    </row>
    <row r="2546" spans="5:5" x14ac:dyDescent="0.35">
      <c r="E2546" s="33"/>
    </row>
    <row r="2547" spans="5:5" x14ac:dyDescent="0.35">
      <c r="E2547" s="33"/>
    </row>
    <row r="2548" spans="5:5" x14ac:dyDescent="0.35">
      <c r="E2548" s="33"/>
    </row>
    <row r="2549" spans="5:5" x14ac:dyDescent="0.35">
      <c r="E2549" s="33"/>
    </row>
    <row r="2550" spans="5:5" x14ac:dyDescent="0.35">
      <c r="E2550" s="33"/>
    </row>
    <row r="2551" spans="5:5" x14ac:dyDescent="0.35">
      <c r="E2551" s="33"/>
    </row>
    <row r="2552" spans="5:5" x14ac:dyDescent="0.35">
      <c r="E2552" s="33"/>
    </row>
    <row r="2553" spans="5:5" x14ac:dyDescent="0.35">
      <c r="E2553" s="33"/>
    </row>
    <row r="2554" spans="5:5" x14ac:dyDescent="0.35">
      <c r="E2554" s="33"/>
    </row>
    <row r="2555" spans="5:5" x14ac:dyDescent="0.35">
      <c r="E2555" s="33"/>
    </row>
    <row r="2556" spans="5:5" x14ac:dyDescent="0.35">
      <c r="E2556" s="33"/>
    </row>
    <row r="2557" spans="5:5" x14ac:dyDescent="0.35">
      <c r="E2557" s="33"/>
    </row>
    <row r="2558" spans="5:5" x14ac:dyDescent="0.35">
      <c r="E2558" s="33"/>
    </row>
    <row r="2559" spans="5:5" x14ac:dyDescent="0.35">
      <c r="E2559" s="33"/>
    </row>
    <row r="2560" spans="5:5" x14ac:dyDescent="0.35">
      <c r="E2560" s="33"/>
    </row>
    <row r="2561" spans="5:5" x14ac:dyDescent="0.35">
      <c r="E2561" s="33"/>
    </row>
    <row r="2562" spans="5:5" x14ac:dyDescent="0.35">
      <c r="E2562" s="33"/>
    </row>
    <row r="2563" spans="5:5" x14ac:dyDescent="0.35">
      <c r="E2563" s="33"/>
    </row>
    <row r="2564" spans="5:5" x14ac:dyDescent="0.35">
      <c r="E2564" s="33"/>
    </row>
    <row r="2565" spans="5:5" x14ac:dyDescent="0.35">
      <c r="E2565" s="33"/>
    </row>
    <row r="2566" spans="5:5" x14ac:dyDescent="0.35">
      <c r="E2566" s="33"/>
    </row>
    <row r="2567" spans="5:5" x14ac:dyDescent="0.35">
      <c r="E2567" s="33"/>
    </row>
    <row r="2568" spans="5:5" x14ac:dyDescent="0.35">
      <c r="E2568" s="33"/>
    </row>
    <row r="2569" spans="5:5" x14ac:dyDescent="0.35">
      <c r="E2569" s="33"/>
    </row>
    <row r="2570" spans="5:5" x14ac:dyDescent="0.35">
      <c r="E2570" s="33"/>
    </row>
    <row r="2571" spans="5:5" x14ac:dyDescent="0.35">
      <c r="E2571" s="33"/>
    </row>
    <row r="2572" spans="5:5" x14ac:dyDescent="0.35">
      <c r="E2572" s="33"/>
    </row>
    <row r="2573" spans="5:5" x14ac:dyDescent="0.35">
      <c r="E2573" s="33"/>
    </row>
    <row r="2574" spans="5:5" x14ac:dyDescent="0.35">
      <c r="E2574" s="33"/>
    </row>
    <row r="2575" spans="5:5" x14ac:dyDescent="0.35">
      <c r="E2575" s="33"/>
    </row>
    <row r="2576" spans="5:5" x14ac:dyDescent="0.35">
      <c r="E2576" s="33"/>
    </row>
    <row r="2577" spans="5:5" x14ac:dyDescent="0.35">
      <c r="E2577" s="33"/>
    </row>
    <row r="2578" spans="5:5" x14ac:dyDescent="0.35">
      <c r="E2578" s="33"/>
    </row>
    <row r="2579" spans="5:5" x14ac:dyDescent="0.35">
      <c r="E2579" s="33"/>
    </row>
    <row r="2580" spans="5:5" x14ac:dyDescent="0.35">
      <c r="E2580" s="33"/>
    </row>
    <row r="2581" spans="5:5" x14ac:dyDescent="0.35">
      <c r="E2581" s="33"/>
    </row>
    <row r="2582" spans="5:5" x14ac:dyDescent="0.35">
      <c r="E2582" s="33"/>
    </row>
    <row r="2583" spans="5:5" x14ac:dyDescent="0.35">
      <c r="E2583" s="33"/>
    </row>
    <row r="2584" spans="5:5" x14ac:dyDescent="0.35">
      <c r="E2584" s="33"/>
    </row>
    <row r="2585" spans="5:5" x14ac:dyDescent="0.35">
      <c r="E2585" s="33"/>
    </row>
    <row r="2586" spans="5:5" x14ac:dyDescent="0.35">
      <c r="E2586" s="33"/>
    </row>
    <row r="2587" spans="5:5" x14ac:dyDescent="0.35">
      <c r="E2587" s="33"/>
    </row>
    <row r="2588" spans="5:5" x14ac:dyDescent="0.35">
      <c r="E2588" s="33"/>
    </row>
    <row r="2589" spans="5:5" x14ac:dyDescent="0.35">
      <c r="E2589" s="33"/>
    </row>
    <row r="2590" spans="5:5" x14ac:dyDescent="0.35">
      <c r="E2590" s="33"/>
    </row>
    <row r="2591" spans="5:5" x14ac:dyDescent="0.35">
      <c r="E2591" s="33"/>
    </row>
    <row r="2592" spans="5:5" x14ac:dyDescent="0.35">
      <c r="E2592" s="33"/>
    </row>
    <row r="2593" spans="5:5" x14ac:dyDescent="0.35">
      <c r="E2593" s="33"/>
    </row>
    <row r="2594" spans="5:5" x14ac:dyDescent="0.35">
      <c r="E2594" s="33"/>
    </row>
    <row r="2595" spans="5:5" x14ac:dyDescent="0.35">
      <c r="E2595" s="33"/>
    </row>
    <row r="2596" spans="5:5" x14ac:dyDescent="0.35">
      <c r="E2596" s="33"/>
    </row>
    <row r="2597" spans="5:5" x14ac:dyDescent="0.35">
      <c r="E2597" s="33"/>
    </row>
    <row r="2598" spans="5:5" x14ac:dyDescent="0.35">
      <c r="E2598" s="33"/>
    </row>
    <row r="2599" spans="5:5" x14ac:dyDescent="0.35">
      <c r="E2599" s="33"/>
    </row>
    <row r="2600" spans="5:5" x14ac:dyDescent="0.35">
      <c r="E2600" s="33"/>
    </row>
    <row r="2601" spans="5:5" x14ac:dyDescent="0.35">
      <c r="E2601" s="33"/>
    </row>
    <row r="2602" spans="5:5" x14ac:dyDescent="0.35">
      <c r="E2602" s="33"/>
    </row>
    <row r="2603" spans="5:5" x14ac:dyDescent="0.35">
      <c r="E2603" s="33"/>
    </row>
    <row r="2604" spans="5:5" x14ac:dyDescent="0.35">
      <c r="E2604" s="33"/>
    </row>
    <row r="2605" spans="5:5" x14ac:dyDescent="0.35">
      <c r="E2605" s="33"/>
    </row>
    <row r="2606" spans="5:5" x14ac:dyDescent="0.35">
      <c r="E2606" s="33"/>
    </row>
    <row r="2607" spans="5:5" x14ac:dyDescent="0.35">
      <c r="E2607" s="33"/>
    </row>
    <row r="2608" spans="5:5" x14ac:dyDescent="0.35">
      <c r="E2608" s="33"/>
    </row>
    <row r="2609" spans="5:5" x14ac:dyDescent="0.35">
      <c r="E2609" s="33"/>
    </row>
    <row r="2610" spans="5:5" x14ac:dyDescent="0.35">
      <c r="E2610" s="33"/>
    </row>
    <row r="2611" spans="5:5" x14ac:dyDescent="0.35">
      <c r="E2611" s="33"/>
    </row>
    <row r="2612" spans="5:5" x14ac:dyDescent="0.35">
      <c r="E2612" s="33"/>
    </row>
    <row r="2613" spans="5:5" x14ac:dyDescent="0.35">
      <c r="E2613" s="33"/>
    </row>
    <row r="2614" spans="5:5" x14ac:dyDescent="0.35">
      <c r="E2614" s="33"/>
    </row>
    <row r="2615" spans="5:5" x14ac:dyDescent="0.35">
      <c r="E2615" s="33"/>
    </row>
    <row r="2616" spans="5:5" x14ac:dyDescent="0.35">
      <c r="E2616" s="33"/>
    </row>
    <row r="2617" spans="5:5" x14ac:dyDescent="0.35">
      <c r="E2617" s="33"/>
    </row>
    <row r="2618" spans="5:5" x14ac:dyDescent="0.35">
      <c r="E2618" s="33"/>
    </row>
    <row r="2619" spans="5:5" x14ac:dyDescent="0.35">
      <c r="E2619" s="33"/>
    </row>
    <row r="2620" spans="5:5" x14ac:dyDescent="0.35">
      <c r="E2620" s="33"/>
    </row>
    <row r="2621" spans="5:5" x14ac:dyDescent="0.35">
      <c r="E2621" s="33"/>
    </row>
    <row r="2622" spans="5:5" x14ac:dyDescent="0.35">
      <c r="E2622" s="33"/>
    </row>
    <row r="2623" spans="5:5" x14ac:dyDescent="0.35">
      <c r="E2623" s="33"/>
    </row>
    <row r="2624" spans="5:5" x14ac:dyDescent="0.35">
      <c r="E2624" s="33"/>
    </row>
    <row r="2625" spans="5:5" x14ac:dyDescent="0.35">
      <c r="E2625" s="33"/>
    </row>
    <row r="2626" spans="5:5" x14ac:dyDescent="0.35">
      <c r="E2626" s="33"/>
    </row>
    <row r="2627" spans="5:5" x14ac:dyDescent="0.35">
      <c r="E2627" s="33"/>
    </row>
    <row r="2628" spans="5:5" x14ac:dyDescent="0.35">
      <c r="E2628" s="33"/>
    </row>
    <row r="2629" spans="5:5" x14ac:dyDescent="0.35">
      <c r="E2629" s="33"/>
    </row>
    <row r="2630" spans="5:5" x14ac:dyDescent="0.35">
      <c r="E2630" s="33"/>
    </row>
    <row r="2631" spans="5:5" x14ac:dyDescent="0.35">
      <c r="E2631" s="33"/>
    </row>
    <row r="2632" spans="5:5" x14ac:dyDescent="0.35">
      <c r="E2632" s="33"/>
    </row>
    <row r="2633" spans="5:5" x14ac:dyDescent="0.35">
      <c r="E2633" s="33"/>
    </row>
    <row r="2634" spans="5:5" x14ac:dyDescent="0.35">
      <c r="E2634" s="33"/>
    </row>
    <row r="2635" spans="5:5" x14ac:dyDescent="0.35">
      <c r="E2635" s="33"/>
    </row>
    <row r="2636" spans="5:5" x14ac:dyDescent="0.35">
      <c r="E2636" s="33"/>
    </row>
    <row r="2637" spans="5:5" x14ac:dyDescent="0.35">
      <c r="E2637" s="33"/>
    </row>
    <row r="2638" spans="5:5" x14ac:dyDescent="0.35">
      <c r="E2638" s="33"/>
    </row>
    <row r="2639" spans="5:5" x14ac:dyDescent="0.35">
      <c r="E2639" s="33"/>
    </row>
    <row r="2640" spans="5:5" x14ac:dyDescent="0.35">
      <c r="E2640" s="33"/>
    </row>
    <row r="2641" spans="5:5" x14ac:dyDescent="0.35">
      <c r="E2641" s="33"/>
    </row>
    <row r="2642" spans="5:5" x14ac:dyDescent="0.35">
      <c r="E2642" s="33"/>
    </row>
    <row r="2643" spans="5:5" x14ac:dyDescent="0.35">
      <c r="E2643" s="33"/>
    </row>
    <row r="2644" spans="5:5" x14ac:dyDescent="0.35">
      <c r="E2644" s="33"/>
    </row>
    <row r="2645" spans="5:5" x14ac:dyDescent="0.35">
      <c r="E2645" s="33"/>
    </row>
    <row r="2646" spans="5:5" x14ac:dyDescent="0.35">
      <c r="E2646" s="33"/>
    </row>
    <row r="2647" spans="5:5" x14ac:dyDescent="0.35">
      <c r="E2647" s="33"/>
    </row>
    <row r="2648" spans="5:5" x14ac:dyDescent="0.35">
      <c r="E2648" s="33"/>
    </row>
    <row r="2649" spans="5:5" x14ac:dyDescent="0.35">
      <c r="E2649" s="33"/>
    </row>
    <row r="2650" spans="5:5" x14ac:dyDescent="0.35">
      <c r="E2650" s="33"/>
    </row>
    <row r="2651" spans="5:5" x14ac:dyDescent="0.35">
      <c r="E2651" s="33"/>
    </row>
    <row r="2652" spans="5:5" x14ac:dyDescent="0.35">
      <c r="E2652" s="33"/>
    </row>
    <row r="2653" spans="5:5" x14ac:dyDescent="0.35">
      <c r="E2653" s="33"/>
    </row>
    <row r="2654" spans="5:5" x14ac:dyDescent="0.35">
      <c r="E2654" s="33"/>
    </row>
    <row r="2655" spans="5:5" x14ac:dyDescent="0.35">
      <c r="E2655" s="33"/>
    </row>
    <row r="2656" spans="5:5" x14ac:dyDescent="0.35">
      <c r="E2656" s="33"/>
    </row>
    <row r="2657" spans="5:5" x14ac:dyDescent="0.35">
      <c r="E2657" s="33"/>
    </row>
    <row r="2658" spans="5:5" x14ac:dyDescent="0.35">
      <c r="E2658" s="33"/>
    </row>
    <row r="2659" spans="5:5" x14ac:dyDescent="0.35">
      <c r="E2659" s="33"/>
    </row>
    <row r="2660" spans="5:5" x14ac:dyDescent="0.35">
      <c r="E2660" s="33"/>
    </row>
    <row r="2661" spans="5:5" x14ac:dyDescent="0.35">
      <c r="E2661" s="33"/>
    </row>
    <row r="2662" spans="5:5" x14ac:dyDescent="0.35">
      <c r="E2662" s="33"/>
    </row>
    <row r="2663" spans="5:5" x14ac:dyDescent="0.35">
      <c r="E2663" s="33"/>
    </row>
    <row r="2664" spans="5:5" x14ac:dyDescent="0.35">
      <c r="E2664" s="33"/>
    </row>
    <row r="2665" spans="5:5" x14ac:dyDescent="0.35">
      <c r="E2665" s="33"/>
    </row>
    <row r="2666" spans="5:5" x14ac:dyDescent="0.35">
      <c r="E2666" s="33"/>
    </row>
    <row r="2667" spans="5:5" x14ac:dyDescent="0.35">
      <c r="E2667" s="33"/>
    </row>
    <row r="2668" spans="5:5" x14ac:dyDescent="0.35">
      <c r="E2668" s="33"/>
    </row>
    <row r="2669" spans="5:5" x14ac:dyDescent="0.35">
      <c r="E2669" s="33"/>
    </row>
    <row r="2670" spans="5:5" x14ac:dyDescent="0.35">
      <c r="E2670" s="33"/>
    </row>
    <row r="2671" spans="5:5" x14ac:dyDescent="0.35">
      <c r="E2671" s="33"/>
    </row>
    <row r="2672" spans="5:5" x14ac:dyDescent="0.35">
      <c r="E2672" s="33"/>
    </row>
    <row r="2673" spans="5:5" x14ac:dyDescent="0.35">
      <c r="E2673" s="33"/>
    </row>
    <row r="2674" spans="5:5" x14ac:dyDescent="0.35">
      <c r="E2674" s="33"/>
    </row>
    <row r="2675" spans="5:5" x14ac:dyDescent="0.35">
      <c r="E2675" s="33"/>
    </row>
    <row r="2676" spans="5:5" x14ac:dyDescent="0.35">
      <c r="E2676" s="33"/>
    </row>
    <row r="2677" spans="5:5" x14ac:dyDescent="0.35">
      <c r="E2677" s="33"/>
    </row>
    <row r="2678" spans="5:5" x14ac:dyDescent="0.35">
      <c r="E2678" s="33"/>
    </row>
    <row r="2679" spans="5:5" x14ac:dyDescent="0.35">
      <c r="E2679" s="33"/>
    </row>
    <row r="2680" spans="5:5" x14ac:dyDescent="0.35">
      <c r="E2680" s="33"/>
    </row>
    <row r="2681" spans="5:5" x14ac:dyDescent="0.35">
      <c r="E2681" s="33"/>
    </row>
    <row r="2682" spans="5:5" x14ac:dyDescent="0.35">
      <c r="E2682" s="33"/>
    </row>
    <row r="2683" spans="5:5" x14ac:dyDescent="0.35">
      <c r="E2683" s="33"/>
    </row>
    <row r="2684" spans="5:5" x14ac:dyDescent="0.35">
      <c r="E2684" s="33"/>
    </row>
    <row r="2685" spans="5:5" x14ac:dyDescent="0.35">
      <c r="E2685" s="33"/>
    </row>
    <row r="2686" spans="5:5" x14ac:dyDescent="0.35">
      <c r="E2686" s="33"/>
    </row>
    <row r="2687" spans="5:5" x14ac:dyDescent="0.35">
      <c r="E2687" s="33"/>
    </row>
    <row r="2688" spans="5:5" x14ac:dyDescent="0.35">
      <c r="E2688" s="33"/>
    </row>
    <row r="2689" spans="5:5" x14ac:dyDescent="0.35">
      <c r="E2689" s="33"/>
    </row>
    <row r="2690" spans="5:5" x14ac:dyDescent="0.35">
      <c r="E2690" s="33"/>
    </row>
    <row r="2691" spans="5:5" x14ac:dyDescent="0.35">
      <c r="E2691" s="33"/>
    </row>
    <row r="2692" spans="5:5" x14ac:dyDescent="0.35">
      <c r="E2692" s="33"/>
    </row>
    <row r="2693" spans="5:5" x14ac:dyDescent="0.35">
      <c r="E2693" s="33"/>
    </row>
    <row r="2694" spans="5:5" x14ac:dyDescent="0.35">
      <c r="E2694" s="33"/>
    </row>
    <row r="2695" spans="5:5" x14ac:dyDescent="0.35">
      <c r="E2695" s="33"/>
    </row>
    <row r="2696" spans="5:5" x14ac:dyDescent="0.35">
      <c r="E2696" s="33"/>
    </row>
    <row r="2697" spans="5:5" x14ac:dyDescent="0.35">
      <c r="E2697" s="33"/>
    </row>
    <row r="2698" spans="5:5" x14ac:dyDescent="0.35">
      <c r="E2698" s="33"/>
    </row>
    <row r="2699" spans="5:5" x14ac:dyDescent="0.35">
      <c r="E2699" s="33"/>
    </row>
    <row r="2700" spans="5:5" x14ac:dyDescent="0.35">
      <c r="E2700" s="33"/>
    </row>
    <row r="2701" spans="5:5" x14ac:dyDescent="0.35">
      <c r="E2701" s="33"/>
    </row>
    <row r="2702" spans="5:5" x14ac:dyDescent="0.35">
      <c r="E2702" s="33"/>
    </row>
    <row r="2703" spans="5:5" x14ac:dyDescent="0.35">
      <c r="E2703" s="33"/>
    </row>
    <row r="2704" spans="5:5" x14ac:dyDescent="0.35">
      <c r="E2704" s="33"/>
    </row>
    <row r="2705" spans="5:5" x14ac:dyDescent="0.35">
      <c r="E2705" s="33"/>
    </row>
    <row r="2706" spans="5:5" x14ac:dyDescent="0.35">
      <c r="E2706" s="33"/>
    </row>
    <row r="2707" spans="5:5" x14ac:dyDescent="0.35">
      <c r="E2707" s="33"/>
    </row>
    <row r="2708" spans="5:5" x14ac:dyDescent="0.35">
      <c r="E2708" s="33"/>
    </row>
    <row r="2709" spans="5:5" x14ac:dyDescent="0.35">
      <c r="E2709" s="33"/>
    </row>
    <row r="2710" spans="5:5" x14ac:dyDescent="0.35">
      <c r="E2710" s="33"/>
    </row>
    <row r="2711" spans="5:5" x14ac:dyDescent="0.35">
      <c r="E2711" s="33"/>
    </row>
    <row r="2712" spans="5:5" x14ac:dyDescent="0.35">
      <c r="E2712" s="33"/>
    </row>
    <row r="2713" spans="5:5" x14ac:dyDescent="0.35">
      <c r="E2713" s="33"/>
    </row>
    <row r="2714" spans="5:5" x14ac:dyDescent="0.35">
      <c r="E2714" s="33"/>
    </row>
    <row r="2715" spans="5:5" x14ac:dyDescent="0.35">
      <c r="E2715" s="33"/>
    </row>
    <row r="2716" spans="5:5" x14ac:dyDescent="0.35">
      <c r="E2716" s="33"/>
    </row>
    <row r="2717" spans="5:5" x14ac:dyDescent="0.35">
      <c r="E2717" s="33"/>
    </row>
    <row r="2718" spans="5:5" x14ac:dyDescent="0.35">
      <c r="E2718" s="33"/>
    </row>
    <row r="2719" spans="5:5" x14ac:dyDescent="0.35">
      <c r="E2719" s="33"/>
    </row>
    <row r="2720" spans="5:5" x14ac:dyDescent="0.35">
      <c r="E2720" s="33"/>
    </row>
    <row r="2721" spans="5:5" x14ac:dyDescent="0.35">
      <c r="E2721" s="33"/>
    </row>
    <row r="2722" spans="5:5" x14ac:dyDescent="0.35">
      <c r="E2722" s="33"/>
    </row>
    <row r="2723" spans="5:5" x14ac:dyDescent="0.35">
      <c r="E2723" s="33"/>
    </row>
    <row r="2724" spans="5:5" x14ac:dyDescent="0.35">
      <c r="E2724" s="33"/>
    </row>
    <row r="2725" spans="5:5" x14ac:dyDescent="0.35">
      <c r="E2725" s="33"/>
    </row>
    <row r="2726" spans="5:5" x14ac:dyDescent="0.35">
      <c r="E2726" s="33"/>
    </row>
    <row r="2727" spans="5:5" x14ac:dyDescent="0.35">
      <c r="E2727" s="33"/>
    </row>
    <row r="2728" spans="5:5" x14ac:dyDescent="0.35">
      <c r="E2728" s="33"/>
    </row>
    <row r="2729" spans="5:5" x14ac:dyDescent="0.35">
      <c r="E2729" s="33"/>
    </row>
    <row r="2730" spans="5:5" x14ac:dyDescent="0.35">
      <c r="E2730" s="33"/>
    </row>
    <row r="2731" spans="5:5" x14ac:dyDescent="0.35">
      <c r="E2731" s="33"/>
    </row>
    <row r="2732" spans="5:5" x14ac:dyDescent="0.35">
      <c r="E2732" s="33"/>
    </row>
    <row r="2733" spans="5:5" x14ac:dyDescent="0.35">
      <c r="E2733" s="33"/>
    </row>
    <row r="2734" spans="5:5" x14ac:dyDescent="0.35">
      <c r="E2734" s="33"/>
    </row>
    <row r="2735" spans="5:5" x14ac:dyDescent="0.35">
      <c r="E2735" s="33"/>
    </row>
    <row r="2736" spans="5:5" x14ac:dyDescent="0.35">
      <c r="E2736" s="33"/>
    </row>
    <row r="2737" spans="5:5" x14ac:dyDescent="0.35">
      <c r="E2737" s="33"/>
    </row>
    <row r="2738" spans="5:5" x14ac:dyDescent="0.35">
      <c r="E2738" s="33"/>
    </row>
    <row r="2739" spans="5:5" x14ac:dyDescent="0.35">
      <c r="E2739" s="33"/>
    </row>
    <row r="2740" spans="5:5" x14ac:dyDescent="0.35">
      <c r="E2740" s="33"/>
    </row>
    <row r="2741" spans="5:5" x14ac:dyDescent="0.35">
      <c r="E2741" s="33"/>
    </row>
    <row r="2742" spans="5:5" x14ac:dyDescent="0.35">
      <c r="E2742" s="33"/>
    </row>
    <row r="2743" spans="5:5" x14ac:dyDescent="0.35">
      <c r="E2743" s="33"/>
    </row>
    <row r="2744" spans="5:5" x14ac:dyDescent="0.35">
      <c r="E2744" s="33"/>
    </row>
    <row r="2745" spans="5:5" x14ac:dyDescent="0.35">
      <c r="E2745" s="33"/>
    </row>
    <row r="2746" spans="5:5" x14ac:dyDescent="0.35">
      <c r="E2746" s="33"/>
    </row>
    <row r="2747" spans="5:5" x14ac:dyDescent="0.35">
      <c r="E2747" s="33"/>
    </row>
    <row r="2748" spans="5:5" x14ac:dyDescent="0.35">
      <c r="E2748" s="33"/>
    </row>
    <row r="2749" spans="5:5" x14ac:dyDescent="0.35">
      <c r="E2749" s="33"/>
    </row>
    <row r="2750" spans="5:5" x14ac:dyDescent="0.35">
      <c r="E2750" s="33"/>
    </row>
    <row r="2751" spans="5:5" x14ac:dyDescent="0.35">
      <c r="E2751" s="33"/>
    </row>
    <row r="2752" spans="5:5" x14ac:dyDescent="0.35">
      <c r="E2752" s="33"/>
    </row>
    <row r="2753" spans="5:5" x14ac:dyDescent="0.35">
      <c r="E2753" s="33"/>
    </row>
    <row r="2754" spans="5:5" x14ac:dyDescent="0.35">
      <c r="E2754" s="33"/>
    </row>
    <row r="2755" spans="5:5" x14ac:dyDescent="0.35">
      <c r="E2755" s="33"/>
    </row>
    <row r="2756" spans="5:5" x14ac:dyDescent="0.35">
      <c r="E2756" s="33"/>
    </row>
    <row r="2757" spans="5:5" x14ac:dyDescent="0.35">
      <c r="E2757" s="33"/>
    </row>
    <row r="2758" spans="5:5" x14ac:dyDescent="0.35">
      <c r="E2758" s="33"/>
    </row>
    <row r="2759" spans="5:5" x14ac:dyDescent="0.35">
      <c r="E2759" s="33"/>
    </row>
    <row r="2760" spans="5:5" x14ac:dyDescent="0.35">
      <c r="E2760" s="33"/>
    </row>
    <row r="2761" spans="5:5" x14ac:dyDescent="0.35">
      <c r="E2761" s="33"/>
    </row>
    <row r="2762" spans="5:5" x14ac:dyDescent="0.35">
      <c r="E2762" s="33"/>
    </row>
    <row r="2763" spans="5:5" x14ac:dyDescent="0.35">
      <c r="E2763" s="33"/>
    </row>
    <row r="2764" spans="5:5" x14ac:dyDescent="0.35">
      <c r="E2764" s="33"/>
    </row>
    <row r="2765" spans="5:5" x14ac:dyDescent="0.35">
      <c r="E2765" s="33"/>
    </row>
    <row r="2766" spans="5:5" x14ac:dyDescent="0.35">
      <c r="E2766" s="33"/>
    </row>
    <row r="2767" spans="5:5" x14ac:dyDescent="0.35">
      <c r="E2767" s="33"/>
    </row>
    <row r="2768" spans="5:5" x14ac:dyDescent="0.35">
      <c r="E2768" s="33"/>
    </row>
    <row r="2769" spans="5:5" x14ac:dyDescent="0.35">
      <c r="E2769" s="33"/>
    </row>
    <row r="2770" spans="5:5" x14ac:dyDescent="0.35">
      <c r="E2770" s="33"/>
    </row>
    <row r="2771" spans="5:5" x14ac:dyDescent="0.35">
      <c r="E2771" s="33"/>
    </row>
    <row r="2772" spans="5:5" x14ac:dyDescent="0.35">
      <c r="E2772" s="33"/>
    </row>
    <row r="2773" spans="5:5" x14ac:dyDescent="0.35">
      <c r="E2773" s="33"/>
    </row>
    <row r="2774" spans="5:5" x14ac:dyDescent="0.35">
      <c r="E2774" s="33"/>
    </row>
    <row r="2775" spans="5:5" x14ac:dyDescent="0.35">
      <c r="E2775" s="33"/>
    </row>
    <row r="2776" spans="5:5" x14ac:dyDescent="0.35">
      <c r="E2776" s="33"/>
    </row>
    <row r="2777" spans="5:5" x14ac:dyDescent="0.35">
      <c r="E2777" s="33"/>
    </row>
    <row r="2778" spans="5:5" x14ac:dyDescent="0.35">
      <c r="E2778" s="33"/>
    </row>
    <row r="2779" spans="5:5" x14ac:dyDescent="0.35">
      <c r="E2779" s="33"/>
    </row>
    <row r="2780" spans="5:5" x14ac:dyDescent="0.35">
      <c r="E2780" s="33"/>
    </row>
    <row r="2781" spans="5:5" x14ac:dyDescent="0.35">
      <c r="E2781" s="33"/>
    </row>
    <row r="2782" spans="5:5" x14ac:dyDescent="0.35">
      <c r="E2782" s="33"/>
    </row>
    <row r="2783" spans="5:5" x14ac:dyDescent="0.35">
      <c r="E2783" s="33"/>
    </row>
    <row r="2784" spans="5:5" x14ac:dyDescent="0.35">
      <c r="E2784" s="33"/>
    </row>
    <row r="2785" spans="5:5" x14ac:dyDescent="0.35">
      <c r="E2785" s="33"/>
    </row>
    <row r="2786" spans="5:5" x14ac:dyDescent="0.35">
      <c r="E2786" s="33"/>
    </row>
    <row r="2787" spans="5:5" x14ac:dyDescent="0.35">
      <c r="E2787" s="33"/>
    </row>
    <row r="2788" spans="5:5" x14ac:dyDescent="0.35">
      <c r="E2788" s="33"/>
    </row>
    <row r="2789" spans="5:5" x14ac:dyDescent="0.35">
      <c r="E2789" s="33"/>
    </row>
    <row r="2790" spans="5:5" x14ac:dyDescent="0.35">
      <c r="E2790" s="33"/>
    </row>
    <row r="2791" spans="5:5" x14ac:dyDescent="0.35">
      <c r="E2791" s="33"/>
    </row>
    <row r="2792" spans="5:5" x14ac:dyDescent="0.35">
      <c r="E2792" s="33"/>
    </row>
    <row r="2793" spans="5:5" x14ac:dyDescent="0.35">
      <c r="E2793" s="33"/>
    </row>
    <row r="2794" spans="5:5" x14ac:dyDescent="0.35">
      <c r="E2794" s="33"/>
    </row>
    <row r="2795" spans="5:5" x14ac:dyDescent="0.35">
      <c r="E2795" s="33"/>
    </row>
    <row r="2796" spans="5:5" x14ac:dyDescent="0.35">
      <c r="E2796" s="33"/>
    </row>
    <row r="2797" spans="5:5" x14ac:dyDescent="0.35">
      <c r="E2797" s="33"/>
    </row>
    <row r="2798" spans="5:5" x14ac:dyDescent="0.35">
      <c r="E2798" s="33"/>
    </row>
    <row r="2799" spans="5:5" x14ac:dyDescent="0.35">
      <c r="E2799" s="33"/>
    </row>
    <row r="2800" spans="5:5" x14ac:dyDescent="0.35">
      <c r="E2800" s="33"/>
    </row>
    <row r="2801" spans="5:5" x14ac:dyDescent="0.35">
      <c r="E2801" s="33"/>
    </row>
    <row r="2802" spans="5:5" x14ac:dyDescent="0.35">
      <c r="E2802" s="33"/>
    </row>
    <row r="2803" spans="5:5" x14ac:dyDescent="0.35">
      <c r="E2803" s="33"/>
    </row>
    <row r="2804" spans="5:5" x14ac:dyDescent="0.35">
      <c r="E2804" s="33"/>
    </row>
    <row r="2805" spans="5:5" x14ac:dyDescent="0.35">
      <c r="E2805" s="33"/>
    </row>
    <row r="2806" spans="5:5" x14ac:dyDescent="0.35">
      <c r="E2806" s="33"/>
    </row>
    <row r="2807" spans="5:5" x14ac:dyDescent="0.35">
      <c r="E2807" s="33"/>
    </row>
    <row r="2808" spans="5:5" x14ac:dyDescent="0.35">
      <c r="E2808" s="33"/>
    </row>
    <row r="2809" spans="5:5" x14ac:dyDescent="0.35">
      <c r="E2809" s="33"/>
    </row>
    <row r="2810" spans="5:5" x14ac:dyDescent="0.35">
      <c r="E2810" s="33"/>
    </row>
    <row r="2811" spans="5:5" x14ac:dyDescent="0.35">
      <c r="E2811" s="33"/>
    </row>
    <row r="2812" spans="5:5" x14ac:dyDescent="0.35">
      <c r="E2812" s="33"/>
    </row>
    <row r="2813" spans="5:5" x14ac:dyDescent="0.35">
      <c r="E2813" s="33"/>
    </row>
    <row r="2814" spans="5:5" x14ac:dyDescent="0.35">
      <c r="E2814" s="33"/>
    </row>
    <row r="2815" spans="5:5" x14ac:dyDescent="0.35">
      <c r="E2815" s="33"/>
    </row>
    <row r="2816" spans="5:5" x14ac:dyDescent="0.35">
      <c r="E2816" s="33"/>
    </row>
    <row r="2817" spans="5:5" x14ac:dyDescent="0.35">
      <c r="E2817" s="33"/>
    </row>
    <row r="2818" spans="5:5" x14ac:dyDescent="0.35">
      <c r="E2818" s="33"/>
    </row>
    <row r="2819" spans="5:5" x14ac:dyDescent="0.35">
      <c r="E2819" s="33"/>
    </row>
    <row r="2820" spans="5:5" x14ac:dyDescent="0.35">
      <c r="E2820" s="33"/>
    </row>
    <row r="2821" spans="5:5" x14ac:dyDescent="0.35">
      <c r="E2821" s="33"/>
    </row>
    <row r="2822" spans="5:5" x14ac:dyDescent="0.35">
      <c r="E2822" s="33"/>
    </row>
    <row r="2823" spans="5:5" x14ac:dyDescent="0.35">
      <c r="E2823" s="33"/>
    </row>
    <row r="2824" spans="5:5" x14ac:dyDescent="0.35">
      <c r="E2824" s="33"/>
    </row>
    <row r="2825" spans="5:5" x14ac:dyDescent="0.35">
      <c r="E2825" s="33"/>
    </row>
    <row r="2826" spans="5:5" x14ac:dyDescent="0.35">
      <c r="E2826" s="33"/>
    </row>
    <row r="2827" spans="5:5" x14ac:dyDescent="0.35">
      <c r="E2827" s="33"/>
    </row>
    <row r="2828" spans="5:5" x14ac:dyDescent="0.35">
      <c r="E2828" s="33"/>
    </row>
    <row r="2829" spans="5:5" x14ac:dyDescent="0.35">
      <c r="E2829" s="33"/>
    </row>
    <row r="2830" spans="5:5" x14ac:dyDescent="0.35">
      <c r="E2830" s="33"/>
    </row>
    <row r="2831" spans="5:5" x14ac:dyDescent="0.35">
      <c r="E2831" s="33"/>
    </row>
    <row r="2832" spans="5:5" x14ac:dyDescent="0.35">
      <c r="E2832" s="33"/>
    </row>
    <row r="2833" spans="5:5" x14ac:dyDescent="0.35">
      <c r="E2833" s="33"/>
    </row>
    <row r="2834" spans="5:5" x14ac:dyDescent="0.35">
      <c r="E2834" s="33"/>
    </row>
    <row r="2835" spans="5:5" x14ac:dyDescent="0.35">
      <c r="E2835" s="33"/>
    </row>
    <row r="2836" spans="5:5" x14ac:dyDescent="0.35">
      <c r="E2836" s="33"/>
    </row>
    <row r="2837" spans="5:5" x14ac:dyDescent="0.35">
      <c r="E2837" s="33"/>
    </row>
    <row r="2838" spans="5:5" x14ac:dyDescent="0.35">
      <c r="E2838" s="33"/>
    </row>
    <row r="2839" spans="5:5" x14ac:dyDescent="0.35">
      <c r="E2839" s="33"/>
    </row>
    <row r="2840" spans="5:5" x14ac:dyDescent="0.35">
      <c r="E2840" s="33"/>
    </row>
    <row r="2841" spans="5:5" x14ac:dyDescent="0.35">
      <c r="E2841" s="33"/>
    </row>
    <row r="2842" spans="5:5" x14ac:dyDescent="0.35">
      <c r="E2842" s="33"/>
    </row>
    <row r="2843" spans="5:5" x14ac:dyDescent="0.35">
      <c r="E2843" s="33"/>
    </row>
    <row r="2844" spans="5:5" x14ac:dyDescent="0.35">
      <c r="E2844" s="33"/>
    </row>
    <row r="2845" spans="5:5" x14ac:dyDescent="0.35">
      <c r="E2845" s="33"/>
    </row>
    <row r="2846" spans="5:5" x14ac:dyDescent="0.35">
      <c r="E2846" s="33"/>
    </row>
    <row r="2847" spans="5:5" x14ac:dyDescent="0.35">
      <c r="E2847" s="33"/>
    </row>
    <row r="2848" spans="5:5" x14ac:dyDescent="0.35">
      <c r="E2848" s="33"/>
    </row>
    <row r="2849" spans="5:5" x14ac:dyDescent="0.35">
      <c r="E2849" s="33"/>
    </row>
    <row r="2850" spans="5:5" x14ac:dyDescent="0.35">
      <c r="E2850" s="33"/>
    </row>
    <row r="2851" spans="5:5" x14ac:dyDescent="0.35">
      <c r="E2851" s="33"/>
    </row>
    <row r="2852" spans="5:5" x14ac:dyDescent="0.35">
      <c r="E2852" s="33"/>
    </row>
    <row r="2853" spans="5:5" x14ac:dyDescent="0.35">
      <c r="E2853" s="33"/>
    </row>
    <row r="2854" spans="5:5" x14ac:dyDescent="0.35">
      <c r="E2854" s="33"/>
    </row>
    <row r="2855" spans="5:5" x14ac:dyDescent="0.35">
      <c r="E2855" s="33"/>
    </row>
    <row r="2856" spans="5:5" x14ac:dyDescent="0.35">
      <c r="E2856" s="33"/>
    </row>
    <row r="2857" spans="5:5" x14ac:dyDescent="0.35">
      <c r="E2857" s="33"/>
    </row>
    <row r="2858" spans="5:5" x14ac:dyDescent="0.35">
      <c r="E2858" s="33"/>
    </row>
    <row r="2859" spans="5:5" x14ac:dyDescent="0.35">
      <c r="E2859" s="33"/>
    </row>
    <row r="2860" spans="5:5" x14ac:dyDescent="0.35">
      <c r="E2860" s="33"/>
    </row>
    <row r="2861" spans="5:5" x14ac:dyDescent="0.35">
      <c r="E2861" s="33"/>
    </row>
    <row r="2862" spans="5:5" x14ac:dyDescent="0.35">
      <c r="E2862" s="33"/>
    </row>
    <row r="2863" spans="5:5" x14ac:dyDescent="0.35">
      <c r="E2863" s="33"/>
    </row>
    <row r="2864" spans="5:5" x14ac:dyDescent="0.35">
      <c r="E2864" s="33"/>
    </row>
    <row r="2865" spans="5:5" x14ac:dyDescent="0.35">
      <c r="E2865" s="33"/>
    </row>
    <row r="2866" spans="5:5" x14ac:dyDescent="0.35">
      <c r="E2866" s="33"/>
    </row>
    <row r="2867" spans="5:5" x14ac:dyDescent="0.35">
      <c r="E2867" s="33"/>
    </row>
    <row r="2868" spans="5:5" x14ac:dyDescent="0.35">
      <c r="E2868" s="33"/>
    </row>
    <row r="2869" spans="5:5" x14ac:dyDescent="0.35">
      <c r="E2869" s="33"/>
    </row>
    <row r="2870" spans="5:5" x14ac:dyDescent="0.35">
      <c r="E2870" s="33"/>
    </row>
    <row r="2871" spans="5:5" x14ac:dyDescent="0.35">
      <c r="E2871" s="33"/>
    </row>
    <row r="2872" spans="5:5" x14ac:dyDescent="0.35">
      <c r="E2872" s="33"/>
    </row>
    <row r="2873" spans="5:5" x14ac:dyDescent="0.35">
      <c r="E2873" s="33"/>
    </row>
    <row r="2874" spans="5:5" x14ac:dyDescent="0.35">
      <c r="E2874" s="33"/>
    </row>
    <row r="2875" spans="5:5" x14ac:dyDescent="0.35">
      <c r="E2875" s="33"/>
    </row>
    <row r="2876" spans="5:5" x14ac:dyDescent="0.35">
      <c r="E2876" s="33"/>
    </row>
    <row r="2877" spans="5:5" x14ac:dyDescent="0.35">
      <c r="E2877" s="33"/>
    </row>
    <row r="2878" spans="5:5" x14ac:dyDescent="0.35">
      <c r="E2878" s="33"/>
    </row>
    <row r="2879" spans="5:5" x14ac:dyDescent="0.35">
      <c r="E2879" s="33"/>
    </row>
    <row r="2880" spans="5:5" x14ac:dyDescent="0.35">
      <c r="E2880" s="33"/>
    </row>
    <row r="2881" spans="5:5" x14ac:dyDescent="0.35">
      <c r="E2881" s="33"/>
    </row>
    <row r="2882" spans="5:5" x14ac:dyDescent="0.35">
      <c r="E2882" s="33"/>
    </row>
    <row r="2883" spans="5:5" x14ac:dyDescent="0.35">
      <c r="E2883" s="33"/>
    </row>
    <row r="2884" spans="5:5" x14ac:dyDescent="0.35">
      <c r="E2884" s="33"/>
    </row>
    <row r="2885" spans="5:5" x14ac:dyDescent="0.35">
      <c r="E2885" s="33"/>
    </row>
    <row r="2886" spans="5:5" x14ac:dyDescent="0.35">
      <c r="E2886" s="33"/>
    </row>
    <row r="2887" spans="5:5" x14ac:dyDescent="0.35">
      <c r="E2887" s="33"/>
    </row>
    <row r="2888" spans="5:5" x14ac:dyDescent="0.35">
      <c r="E2888" s="33"/>
    </row>
    <row r="2889" spans="5:5" x14ac:dyDescent="0.35">
      <c r="E2889" s="33"/>
    </row>
    <row r="2890" spans="5:5" x14ac:dyDescent="0.35">
      <c r="E2890" s="33"/>
    </row>
    <row r="2891" spans="5:5" x14ac:dyDescent="0.35">
      <c r="E2891" s="33"/>
    </row>
    <row r="2892" spans="5:5" x14ac:dyDescent="0.35">
      <c r="E2892" s="33"/>
    </row>
    <row r="2893" spans="5:5" x14ac:dyDescent="0.35">
      <c r="E2893" s="33"/>
    </row>
    <row r="2894" spans="5:5" x14ac:dyDescent="0.35">
      <c r="E2894" s="33"/>
    </row>
    <row r="2895" spans="5:5" x14ac:dyDescent="0.35">
      <c r="E2895" s="33"/>
    </row>
    <row r="2896" spans="5:5" x14ac:dyDescent="0.35">
      <c r="E2896" s="33"/>
    </row>
    <row r="2897" spans="5:5" x14ac:dyDescent="0.35">
      <c r="E2897" s="33"/>
    </row>
    <row r="2898" spans="5:5" x14ac:dyDescent="0.35">
      <c r="E2898" s="33"/>
    </row>
    <row r="2899" spans="5:5" x14ac:dyDescent="0.35">
      <c r="E2899" s="33"/>
    </row>
    <row r="2900" spans="5:5" x14ac:dyDescent="0.35">
      <c r="E2900" s="33"/>
    </row>
    <row r="2901" spans="5:5" x14ac:dyDescent="0.35">
      <c r="E2901" s="33"/>
    </row>
    <row r="2902" spans="5:5" x14ac:dyDescent="0.35">
      <c r="E2902" s="33"/>
    </row>
    <row r="2903" spans="5:5" x14ac:dyDescent="0.35">
      <c r="E2903" s="33"/>
    </row>
    <row r="2904" spans="5:5" x14ac:dyDescent="0.35">
      <c r="E2904" s="33"/>
    </row>
    <row r="2905" spans="5:5" x14ac:dyDescent="0.35">
      <c r="E2905" s="33"/>
    </row>
    <row r="2906" spans="5:5" x14ac:dyDescent="0.35">
      <c r="E2906" s="33"/>
    </row>
    <row r="2907" spans="5:5" x14ac:dyDescent="0.35">
      <c r="E2907" s="33"/>
    </row>
    <row r="2908" spans="5:5" x14ac:dyDescent="0.35">
      <c r="E2908" s="33"/>
    </row>
    <row r="2909" spans="5:5" x14ac:dyDescent="0.35">
      <c r="E2909" s="33"/>
    </row>
    <row r="2910" spans="5:5" x14ac:dyDescent="0.35">
      <c r="E2910" s="33"/>
    </row>
    <row r="2911" spans="5:5" x14ac:dyDescent="0.35">
      <c r="E2911" s="33"/>
    </row>
    <row r="2912" spans="5:5" x14ac:dyDescent="0.35">
      <c r="E2912" s="33"/>
    </row>
    <row r="2913" spans="5:5" x14ac:dyDescent="0.35">
      <c r="E2913" s="33"/>
    </row>
    <row r="2914" spans="5:5" x14ac:dyDescent="0.35">
      <c r="E2914" s="33"/>
    </row>
    <row r="2915" spans="5:5" x14ac:dyDescent="0.35">
      <c r="E2915" s="33"/>
    </row>
    <row r="2916" spans="5:5" x14ac:dyDescent="0.35">
      <c r="E2916" s="33"/>
    </row>
    <row r="2917" spans="5:5" x14ac:dyDescent="0.35">
      <c r="E2917" s="33"/>
    </row>
    <row r="2918" spans="5:5" x14ac:dyDescent="0.35">
      <c r="E2918" s="33"/>
    </row>
    <row r="2919" spans="5:5" x14ac:dyDescent="0.35">
      <c r="E2919" s="33"/>
    </row>
    <row r="2920" spans="5:5" x14ac:dyDescent="0.35">
      <c r="E2920" s="33"/>
    </row>
    <row r="2921" spans="5:5" x14ac:dyDescent="0.35">
      <c r="E2921" s="33"/>
    </row>
    <row r="2922" spans="5:5" x14ac:dyDescent="0.35">
      <c r="E2922" s="33"/>
    </row>
    <row r="2923" spans="5:5" x14ac:dyDescent="0.35">
      <c r="E2923" s="33"/>
    </row>
    <row r="2924" spans="5:5" x14ac:dyDescent="0.35">
      <c r="E2924" s="33"/>
    </row>
    <row r="2925" spans="5:5" x14ac:dyDescent="0.35">
      <c r="E2925" s="33"/>
    </row>
    <row r="2926" spans="5:5" x14ac:dyDescent="0.35">
      <c r="E2926" s="33"/>
    </row>
    <row r="2927" spans="5:5" x14ac:dyDescent="0.35">
      <c r="E2927" s="33"/>
    </row>
    <row r="2928" spans="5:5" x14ac:dyDescent="0.35">
      <c r="E2928" s="33"/>
    </row>
    <row r="2929" spans="5:5" x14ac:dyDescent="0.35">
      <c r="E2929" s="33"/>
    </row>
    <row r="2930" spans="5:5" x14ac:dyDescent="0.35">
      <c r="E2930" s="33"/>
    </row>
    <row r="2931" spans="5:5" x14ac:dyDescent="0.35">
      <c r="E2931" s="33"/>
    </row>
    <row r="2932" spans="5:5" x14ac:dyDescent="0.35">
      <c r="E2932" s="33"/>
    </row>
    <row r="2933" spans="5:5" x14ac:dyDescent="0.35">
      <c r="E2933" s="33"/>
    </row>
    <row r="2934" spans="5:5" x14ac:dyDescent="0.35">
      <c r="E2934" s="33"/>
    </row>
    <row r="2935" spans="5:5" x14ac:dyDescent="0.35">
      <c r="E2935" s="33"/>
    </row>
    <row r="2936" spans="5:5" x14ac:dyDescent="0.35">
      <c r="E2936" s="33"/>
    </row>
    <row r="2937" spans="5:5" x14ac:dyDescent="0.35">
      <c r="E2937" s="33"/>
    </row>
    <row r="2938" spans="5:5" x14ac:dyDescent="0.35">
      <c r="E2938" s="33"/>
    </row>
    <row r="2939" spans="5:5" x14ac:dyDescent="0.35">
      <c r="E2939" s="33"/>
    </row>
    <row r="2940" spans="5:5" x14ac:dyDescent="0.35">
      <c r="E2940" s="33"/>
    </row>
    <row r="2941" spans="5:5" x14ac:dyDescent="0.35">
      <c r="E2941" s="33"/>
    </row>
    <row r="2942" spans="5:5" x14ac:dyDescent="0.35">
      <c r="E2942" s="33"/>
    </row>
    <row r="2943" spans="5:5" x14ac:dyDescent="0.35">
      <c r="E2943" s="33"/>
    </row>
    <row r="2944" spans="5:5" x14ac:dyDescent="0.35">
      <c r="E2944" s="33"/>
    </row>
    <row r="2945" spans="5:5" x14ac:dyDescent="0.35">
      <c r="E2945" s="33"/>
    </row>
    <row r="2946" spans="5:5" x14ac:dyDescent="0.35">
      <c r="E2946" s="33"/>
    </row>
    <row r="2947" spans="5:5" x14ac:dyDescent="0.35">
      <c r="E2947" s="33"/>
    </row>
    <row r="2948" spans="5:5" x14ac:dyDescent="0.35">
      <c r="E2948" s="33"/>
    </row>
    <row r="2949" spans="5:5" x14ac:dyDescent="0.35">
      <c r="E2949" s="33"/>
    </row>
    <row r="2950" spans="5:5" x14ac:dyDescent="0.35">
      <c r="E2950" s="33"/>
    </row>
    <row r="2951" spans="5:5" x14ac:dyDescent="0.35">
      <c r="E2951" s="33"/>
    </row>
    <row r="2952" spans="5:5" x14ac:dyDescent="0.35">
      <c r="E2952" s="33"/>
    </row>
    <row r="2953" spans="5:5" x14ac:dyDescent="0.35">
      <c r="E2953" s="33"/>
    </row>
    <row r="2954" spans="5:5" x14ac:dyDescent="0.35">
      <c r="E2954" s="33"/>
    </row>
    <row r="2955" spans="5:5" x14ac:dyDescent="0.35">
      <c r="E2955" s="33"/>
    </row>
    <row r="2956" spans="5:5" x14ac:dyDescent="0.35">
      <c r="E2956" s="33"/>
    </row>
    <row r="2957" spans="5:5" x14ac:dyDescent="0.35">
      <c r="E2957" s="33"/>
    </row>
    <row r="2958" spans="5:5" x14ac:dyDescent="0.35">
      <c r="E2958" s="33"/>
    </row>
    <row r="2959" spans="5:5" x14ac:dyDescent="0.35">
      <c r="E2959" s="33"/>
    </row>
    <row r="2960" spans="5:5" x14ac:dyDescent="0.35">
      <c r="E2960" s="33"/>
    </row>
    <row r="2961" spans="5:5" x14ac:dyDescent="0.35">
      <c r="E2961" s="33"/>
    </row>
    <row r="2962" spans="5:5" x14ac:dyDescent="0.35">
      <c r="E2962" s="33"/>
    </row>
    <row r="2963" spans="5:5" x14ac:dyDescent="0.35">
      <c r="E2963" s="33"/>
    </row>
    <row r="2964" spans="5:5" x14ac:dyDescent="0.35">
      <c r="E2964" s="33"/>
    </row>
    <row r="2965" spans="5:5" x14ac:dyDescent="0.35">
      <c r="E2965" s="33"/>
    </row>
    <row r="2966" spans="5:5" x14ac:dyDescent="0.35">
      <c r="E2966" s="33"/>
    </row>
    <row r="2967" spans="5:5" x14ac:dyDescent="0.35">
      <c r="E2967" s="33"/>
    </row>
    <row r="2968" spans="5:5" x14ac:dyDescent="0.35">
      <c r="E2968" s="33"/>
    </row>
    <row r="2969" spans="5:5" x14ac:dyDescent="0.35">
      <c r="E2969" s="33"/>
    </row>
    <row r="2970" spans="5:5" x14ac:dyDescent="0.35">
      <c r="E2970" s="33"/>
    </row>
    <row r="2971" spans="5:5" x14ac:dyDescent="0.35">
      <c r="E2971" s="33"/>
    </row>
    <row r="2972" spans="5:5" x14ac:dyDescent="0.35">
      <c r="E2972" s="33"/>
    </row>
    <row r="2973" spans="5:5" x14ac:dyDescent="0.35">
      <c r="E2973" s="33"/>
    </row>
    <row r="2974" spans="5:5" x14ac:dyDescent="0.35">
      <c r="E2974" s="33"/>
    </row>
    <row r="2975" spans="5:5" x14ac:dyDescent="0.35">
      <c r="E2975" s="33"/>
    </row>
    <row r="2976" spans="5:5" x14ac:dyDescent="0.35">
      <c r="E2976" s="33"/>
    </row>
    <row r="2977" spans="5:5" x14ac:dyDescent="0.35">
      <c r="E2977" s="33"/>
    </row>
    <row r="2978" spans="5:5" x14ac:dyDescent="0.35">
      <c r="E2978" s="33"/>
    </row>
    <row r="2979" spans="5:5" x14ac:dyDescent="0.35">
      <c r="E2979" s="33"/>
    </row>
    <row r="2980" spans="5:5" x14ac:dyDescent="0.35">
      <c r="E2980" s="33"/>
    </row>
    <row r="2981" spans="5:5" x14ac:dyDescent="0.35">
      <c r="E2981" s="33"/>
    </row>
    <row r="2982" spans="5:5" x14ac:dyDescent="0.35">
      <c r="E2982" s="33"/>
    </row>
    <row r="2983" spans="5:5" x14ac:dyDescent="0.35">
      <c r="E2983" s="33"/>
    </row>
    <row r="2984" spans="5:5" x14ac:dyDescent="0.35">
      <c r="E2984" s="33"/>
    </row>
    <row r="2985" spans="5:5" x14ac:dyDescent="0.35">
      <c r="E2985" s="33"/>
    </row>
    <row r="2986" spans="5:5" x14ac:dyDescent="0.35">
      <c r="E2986" s="33"/>
    </row>
    <row r="2987" spans="5:5" x14ac:dyDescent="0.35">
      <c r="E2987" s="33"/>
    </row>
    <row r="2988" spans="5:5" x14ac:dyDescent="0.35">
      <c r="E2988" s="33"/>
    </row>
    <row r="2989" spans="5:5" x14ac:dyDescent="0.35">
      <c r="E2989" s="33"/>
    </row>
    <row r="2990" spans="5:5" x14ac:dyDescent="0.35">
      <c r="E2990" s="33"/>
    </row>
    <row r="2991" spans="5:5" x14ac:dyDescent="0.35">
      <c r="E2991" s="33"/>
    </row>
    <row r="2992" spans="5:5" x14ac:dyDescent="0.35">
      <c r="E2992" s="33"/>
    </row>
    <row r="2993" spans="5:5" x14ac:dyDescent="0.35">
      <c r="E2993" s="33"/>
    </row>
    <row r="2994" spans="5:5" x14ac:dyDescent="0.35">
      <c r="E2994" s="33"/>
    </row>
    <row r="2995" spans="5:5" x14ac:dyDescent="0.35">
      <c r="E2995" s="33"/>
    </row>
    <row r="2996" spans="5:5" x14ac:dyDescent="0.35">
      <c r="E2996" s="33"/>
    </row>
    <row r="2997" spans="5:5" x14ac:dyDescent="0.35">
      <c r="E2997" s="33"/>
    </row>
    <row r="2998" spans="5:5" x14ac:dyDescent="0.35">
      <c r="E2998" s="33"/>
    </row>
    <row r="2999" spans="5:5" x14ac:dyDescent="0.35">
      <c r="E2999" s="33"/>
    </row>
    <row r="3000" spans="5:5" x14ac:dyDescent="0.35">
      <c r="E3000" s="33"/>
    </row>
    <row r="3001" spans="5:5" x14ac:dyDescent="0.35">
      <c r="E3001" s="33"/>
    </row>
    <row r="3002" spans="5:5" x14ac:dyDescent="0.35">
      <c r="E3002" s="33"/>
    </row>
    <row r="3003" spans="5:5" x14ac:dyDescent="0.35">
      <c r="E3003" s="33"/>
    </row>
    <row r="3004" spans="5:5" x14ac:dyDescent="0.35">
      <c r="E3004" s="33"/>
    </row>
    <row r="3005" spans="5:5" x14ac:dyDescent="0.35">
      <c r="E3005" s="33"/>
    </row>
    <row r="3006" spans="5:5" x14ac:dyDescent="0.35">
      <c r="E3006" s="33"/>
    </row>
    <row r="3007" spans="5:5" x14ac:dyDescent="0.35">
      <c r="E3007" s="33"/>
    </row>
    <row r="3008" spans="5:5" x14ac:dyDescent="0.35">
      <c r="E3008" s="33"/>
    </row>
    <row r="3009" spans="5:5" x14ac:dyDescent="0.35">
      <c r="E3009" s="33"/>
    </row>
    <row r="3010" spans="5:5" x14ac:dyDescent="0.35">
      <c r="E3010" s="33"/>
    </row>
    <row r="3011" spans="5:5" x14ac:dyDescent="0.35">
      <c r="E3011" s="33"/>
    </row>
    <row r="3012" spans="5:5" x14ac:dyDescent="0.35">
      <c r="E3012" s="33"/>
    </row>
    <row r="3013" spans="5:5" x14ac:dyDescent="0.35">
      <c r="E3013" s="33"/>
    </row>
    <row r="3014" spans="5:5" x14ac:dyDescent="0.35">
      <c r="E3014" s="33"/>
    </row>
    <row r="3015" spans="5:5" x14ac:dyDescent="0.35">
      <c r="E3015" s="33"/>
    </row>
    <row r="3016" spans="5:5" x14ac:dyDescent="0.35">
      <c r="E3016" s="33"/>
    </row>
    <row r="3017" spans="5:5" x14ac:dyDescent="0.35">
      <c r="E3017" s="33"/>
    </row>
    <row r="3018" spans="5:5" x14ac:dyDescent="0.35">
      <c r="E3018" s="33"/>
    </row>
    <row r="3019" spans="5:5" x14ac:dyDescent="0.35">
      <c r="E3019" s="33"/>
    </row>
    <row r="3020" spans="5:5" x14ac:dyDescent="0.35">
      <c r="E3020" s="33"/>
    </row>
    <row r="3021" spans="5:5" x14ac:dyDescent="0.35">
      <c r="E3021" s="33"/>
    </row>
    <row r="3022" spans="5:5" x14ac:dyDescent="0.35">
      <c r="E3022" s="33"/>
    </row>
    <row r="3023" spans="5:5" x14ac:dyDescent="0.35">
      <c r="E3023" s="33"/>
    </row>
    <row r="3024" spans="5:5" x14ac:dyDescent="0.35">
      <c r="E3024" s="33"/>
    </row>
    <row r="3025" spans="5:5" x14ac:dyDescent="0.35">
      <c r="E3025" s="33"/>
    </row>
    <row r="3026" spans="5:5" x14ac:dyDescent="0.35">
      <c r="E3026" s="33"/>
    </row>
    <row r="3027" spans="5:5" x14ac:dyDescent="0.35">
      <c r="E3027" s="33"/>
    </row>
    <row r="3028" spans="5:5" x14ac:dyDescent="0.35">
      <c r="E3028" s="33"/>
    </row>
    <row r="3029" spans="5:5" x14ac:dyDescent="0.35">
      <c r="E3029" s="33"/>
    </row>
    <row r="3030" spans="5:5" x14ac:dyDescent="0.35">
      <c r="E3030" s="33"/>
    </row>
    <row r="3031" spans="5:5" x14ac:dyDescent="0.35">
      <c r="E3031" s="33"/>
    </row>
    <row r="3032" spans="5:5" x14ac:dyDescent="0.35">
      <c r="E3032" s="33"/>
    </row>
    <row r="3033" spans="5:5" x14ac:dyDescent="0.35">
      <c r="E3033" s="33"/>
    </row>
    <row r="3034" spans="5:5" x14ac:dyDescent="0.35">
      <c r="E3034" s="33"/>
    </row>
    <row r="3035" spans="5:5" x14ac:dyDescent="0.35">
      <c r="E3035" s="33"/>
    </row>
    <row r="3036" spans="5:5" x14ac:dyDescent="0.35">
      <c r="E3036" s="33"/>
    </row>
    <row r="3037" spans="5:5" x14ac:dyDescent="0.35">
      <c r="E3037" s="33"/>
    </row>
    <row r="3038" spans="5:5" x14ac:dyDescent="0.35">
      <c r="E3038" s="33"/>
    </row>
    <row r="3039" spans="5:5" x14ac:dyDescent="0.35">
      <c r="E3039" s="33"/>
    </row>
    <row r="3040" spans="5:5" x14ac:dyDescent="0.35">
      <c r="E3040" s="33"/>
    </row>
    <row r="3041" spans="5:5" x14ac:dyDescent="0.35">
      <c r="E3041" s="33"/>
    </row>
    <row r="3042" spans="5:5" x14ac:dyDescent="0.35">
      <c r="E3042" s="33"/>
    </row>
    <row r="3043" spans="5:5" x14ac:dyDescent="0.35">
      <c r="E3043" s="33"/>
    </row>
    <row r="3044" spans="5:5" x14ac:dyDescent="0.35">
      <c r="E3044" s="33"/>
    </row>
    <row r="3045" spans="5:5" x14ac:dyDescent="0.35">
      <c r="E3045" s="33"/>
    </row>
    <row r="3046" spans="5:5" x14ac:dyDescent="0.35">
      <c r="E3046" s="33"/>
    </row>
    <row r="3047" spans="5:5" x14ac:dyDescent="0.35">
      <c r="E3047" s="33"/>
    </row>
    <row r="3048" spans="5:5" x14ac:dyDescent="0.35">
      <c r="E3048" s="33"/>
    </row>
    <row r="3049" spans="5:5" x14ac:dyDescent="0.35">
      <c r="E3049" s="33"/>
    </row>
    <row r="3050" spans="5:5" x14ac:dyDescent="0.35">
      <c r="E3050" s="33"/>
    </row>
    <row r="3051" spans="5:5" x14ac:dyDescent="0.35">
      <c r="E3051" s="33"/>
    </row>
    <row r="3052" spans="5:5" x14ac:dyDescent="0.35">
      <c r="E3052" s="33"/>
    </row>
    <row r="3053" spans="5:5" x14ac:dyDescent="0.35">
      <c r="E3053" s="33"/>
    </row>
    <row r="3054" spans="5:5" x14ac:dyDescent="0.35">
      <c r="E3054" s="33"/>
    </row>
    <row r="3055" spans="5:5" x14ac:dyDescent="0.35">
      <c r="E3055" s="33"/>
    </row>
    <row r="3056" spans="5:5" x14ac:dyDescent="0.35">
      <c r="E3056" s="33"/>
    </row>
    <row r="3057" spans="5:5" x14ac:dyDescent="0.35">
      <c r="E3057" s="33"/>
    </row>
    <row r="3058" spans="5:5" x14ac:dyDescent="0.35">
      <c r="E3058" s="33"/>
    </row>
    <row r="3059" spans="5:5" x14ac:dyDescent="0.35">
      <c r="E3059" s="33"/>
    </row>
    <row r="3060" spans="5:5" x14ac:dyDescent="0.35">
      <c r="E3060" s="33"/>
    </row>
    <row r="3061" spans="5:5" x14ac:dyDescent="0.35">
      <c r="E3061" s="33"/>
    </row>
    <row r="3062" spans="5:5" x14ac:dyDescent="0.35">
      <c r="E3062" s="33"/>
    </row>
    <row r="3063" spans="5:5" x14ac:dyDescent="0.35">
      <c r="E3063" s="33"/>
    </row>
    <row r="3064" spans="5:5" x14ac:dyDescent="0.35">
      <c r="E3064" s="33"/>
    </row>
    <row r="3065" spans="5:5" x14ac:dyDescent="0.35">
      <c r="E3065" s="33"/>
    </row>
    <row r="3066" spans="5:5" x14ac:dyDescent="0.35">
      <c r="E3066" s="33"/>
    </row>
    <row r="3067" spans="5:5" x14ac:dyDescent="0.35">
      <c r="E3067" s="33"/>
    </row>
    <row r="3068" spans="5:5" x14ac:dyDescent="0.35">
      <c r="E3068" s="33"/>
    </row>
    <row r="3069" spans="5:5" x14ac:dyDescent="0.35">
      <c r="E3069" s="33"/>
    </row>
    <row r="3070" spans="5:5" x14ac:dyDescent="0.35">
      <c r="E3070" s="33"/>
    </row>
    <row r="3071" spans="5:5" x14ac:dyDescent="0.35">
      <c r="E3071" s="33"/>
    </row>
    <row r="3072" spans="5:5" x14ac:dyDescent="0.35">
      <c r="E3072" s="33"/>
    </row>
    <row r="3073" spans="5:5" x14ac:dyDescent="0.35">
      <c r="E3073" s="33"/>
    </row>
    <row r="3074" spans="5:5" x14ac:dyDescent="0.35">
      <c r="E3074" s="33"/>
    </row>
    <row r="3075" spans="5:5" x14ac:dyDescent="0.35">
      <c r="E3075" s="33"/>
    </row>
    <row r="3076" spans="5:5" x14ac:dyDescent="0.35">
      <c r="E3076" s="33"/>
    </row>
    <row r="3077" spans="5:5" x14ac:dyDescent="0.35">
      <c r="E3077" s="33"/>
    </row>
    <row r="3078" spans="5:5" x14ac:dyDescent="0.35">
      <c r="E3078" s="33"/>
    </row>
    <row r="3079" spans="5:5" x14ac:dyDescent="0.35">
      <c r="E3079" s="33"/>
    </row>
    <row r="3080" spans="5:5" x14ac:dyDescent="0.35">
      <c r="E3080" s="33"/>
    </row>
    <row r="3081" spans="5:5" x14ac:dyDescent="0.35">
      <c r="E3081" s="33"/>
    </row>
    <row r="3082" spans="5:5" x14ac:dyDescent="0.35">
      <c r="E3082" s="33"/>
    </row>
    <row r="3083" spans="5:5" x14ac:dyDescent="0.35">
      <c r="E3083" s="33"/>
    </row>
    <row r="3084" spans="5:5" x14ac:dyDescent="0.35">
      <c r="E3084" s="33"/>
    </row>
    <row r="3085" spans="5:5" x14ac:dyDescent="0.35">
      <c r="E3085" s="33"/>
    </row>
    <row r="3086" spans="5:5" x14ac:dyDescent="0.35">
      <c r="E3086" s="33"/>
    </row>
    <row r="3087" spans="5:5" x14ac:dyDescent="0.35">
      <c r="E3087" s="33"/>
    </row>
    <row r="3088" spans="5:5" x14ac:dyDescent="0.35">
      <c r="E3088" s="33"/>
    </row>
    <row r="3089" spans="5:5" x14ac:dyDescent="0.35">
      <c r="E3089" s="33"/>
    </row>
    <row r="3090" spans="5:5" x14ac:dyDescent="0.35">
      <c r="E3090" s="33"/>
    </row>
    <row r="3091" spans="5:5" x14ac:dyDescent="0.35">
      <c r="E3091" s="33"/>
    </row>
    <row r="3092" spans="5:5" x14ac:dyDescent="0.35">
      <c r="E3092" s="33"/>
    </row>
    <row r="3093" spans="5:5" x14ac:dyDescent="0.35">
      <c r="E3093" s="33"/>
    </row>
    <row r="3094" spans="5:5" x14ac:dyDescent="0.35">
      <c r="E3094" s="33"/>
    </row>
    <row r="3095" spans="5:5" x14ac:dyDescent="0.35">
      <c r="E3095" s="33"/>
    </row>
    <row r="3096" spans="5:5" x14ac:dyDescent="0.35">
      <c r="E3096" s="33"/>
    </row>
    <row r="3097" spans="5:5" x14ac:dyDescent="0.35">
      <c r="E3097" s="33"/>
    </row>
    <row r="3098" spans="5:5" x14ac:dyDescent="0.35">
      <c r="E3098" s="33"/>
    </row>
    <row r="3099" spans="5:5" x14ac:dyDescent="0.35">
      <c r="E3099" s="33"/>
    </row>
    <row r="3100" spans="5:5" x14ac:dyDescent="0.35">
      <c r="E3100" s="33"/>
    </row>
    <row r="3101" spans="5:5" x14ac:dyDescent="0.35">
      <c r="E3101" s="33"/>
    </row>
    <row r="3102" spans="5:5" x14ac:dyDescent="0.35">
      <c r="E3102" s="33"/>
    </row>
    <row r="3103" spans="5:5" x14ac:dyDescent="0.35">
      <c r="E3103" s="33"/>
    </row>
    <row r="3104" spans="5:5" x14ac:dyDescent="0.35">
      <c r="E3104" s="33"/>
    </row>
    <row r="3105" spans="5:5" x14ac:dyDescent="0.35">
      <c r="E3105" s="33"/>
    </row>
    <row r="3106" spans="5:5" x14ac:dyDescent="0.35">
      <c r="E3106" s="33"/>
    </row>
    <row r="3107" spans="5:5" x14ac:dyDescent="0.35">
      <c r="E3107" s="33"/>
    </row>
    <row r="3108" spans="5:5" x14ac:dyDescent="0.35">
      <c r="E3108" s="33"/>
    </row>
    <row r="3109" spans="5:5" x14ac:dyDescent="0.35">
      <c r="E3109" s="33"/>
    </row>
    <row r="3110" spans="5:5" x14ac:dyDescent="0.35">
      <c r="E3110" s="33"/>
    </row>
    <row r="3111" spans="5:5" x14ac:dyDescent="0.35">
      <c r="E3111" s="33"/>
    </row>
    <row r="3112" spans="5:5" x14ac:dyDescent="0.35">
      <c r="E3112" s="33"/>
    </row>
    <row r="3113" spans="5:5" x14ac:dyDescent="0.35">
      <c r="E3113" s="33"/>
    </row>
    <row r="3114" spans="5:5" x14ac:dyDescent="0.35">
      <c r="E3114" s="33"/>
    </row>
    <row r="3115" spans="5:5" x14ac:dyDescent="0.35">
      <c r="E3115" s="33"/>
    </row>
    <row r="3116" spans="5:5" x14ac:dyDescent="0.35">
      <c r="E3116" s="33"/>
    </row>
    <row r="3117" spans="5:5" x14ac:dyDescent="0.35">
      <c r="E3117" s="33"/>
    </row>
    <row r="3118" spans="5:5" x14ac:dyDescent="0.35">
      <c r="E3118" s="33"/>
    </row>
    <row r="3119" spans="5:5" x14ac:dyDescent="0.35">
      <c r="E3119" s="33"/>
    </row>
    <row r="3120" spans="5:5" x14ac:dyDescent="0.35">
      <c r="E3120" s="33"/>
    </row>
    <row r="3121" spans="5:5" x14ac:dyDescent="0.35">
      <c r="E3121" s="33"/>
    </row>
    <row r="3122" spans="5:5" x14ac:dyDescent="0.35">
      <c r="E3122" s="33"/>
    </row>
    <row r="3123" spans="5:5" x14ac:dyDescent="0.35">
      <c r="E3123" s="33"/>
    </row>
    <row r="3124" spans="5:5" x14ac:dyDescent="0.35">
      <c r="E3124" s="33"/>
    </row>
    <row r="3125" spans="5:5" x14ac:dyDescent="0.35">
      <c r="E3125" s="33"/>
    </row>
    <row r="3126" spans="5:5" x14ac:dyDescent="0.35">
      <c r="E3126" s="33"/>
    </row>
    <row r="3127" spans="5:5" x14ac:dyDescent="0.35">
      <c r="E3127" s="33"/>
    </row>
    <row r="3128" spans="5:5" x14ac:dyDescent="0.35">
      <c r="E3128" s="33"/>
    </row>
    <row r="3129" spans="5:5" x14ac:dyDescent="0.35">
      <c r="E3129" s="33"/>
    </row>
    <row r="3130" spans="5:5" x14ac:dyDescent="0.35">
      <c r="E3130" s="33"/>
    </row>
    <row r="3131" spans="5:5" x14ac:dyDescent="0.35">
      <c r="E3131" s="33"/>
    </row>
    <row r="3132" spans="5:5" x14ac:dyDescent="0.35">
      <c r="E3132" s="33"/>
    </row>
    <row r="3133" spans="5:5" x14ac:dyDescent="0.35">
      <c r="E3133" s="33"/>
    </row>
    <row r="3134" spans="5:5" x14ac:dyDescent="0.35">
      <c r="E3134" s="33"/>
    </row>
    <row r="3135" spans="5:5" x14ac:dyDescent="0.35">
      <c r="E3135" s="33"/>
    </row>
    <row r="3136" spans="5:5" x14ac:dyDescent="0.35">
      <c r="E3136" s="33"/>
    </row>
    <row r="3137" spans="5:5" x14ac:dyDescent="0.35">
      <c r="E3137" s="33"/>
    </row>
    <row r="3138" spans="5:5" x14ac:dyDescent="0.35">
      <c r="E3138" s="33"/>
    </row>
    <row r="3139" spans="5:5" x14ac:dyDescent="0.35">
      <c r="E3139" s="33"/>
    </row>
    <row r="3140" spans="5:5" x14ac:dyDescent="0.35">
      <c r="E3140" s="33"/>
    </row>
    <row r="3141" spans="5:5" x14ac:dyDescent="0.35">
      <c r="E3141" s="33"/>
    </row>
    <row r="3142" spans="5:5" x14ac:dyDescent="0.35">
      <c r="E3142" s="33"/>
    </row>
    <row r="3143" spans="5:5" x14ac:dyDescent="0.35">
      <c r="E3143" s="33"/>
    </row>
    <row r="3144" spans="5:5" x14ac:dyDescent="0.35">
      <c r="E3144" s="33"/>
    </row>
    <row r="3145" spans="5:5" x14ac:dyDescent="0.35">
      <c r="E3145" s="33"/>
    </row>
    <row r="3146" spans="5:5" x14ac:dyDescent="0.35">
      <c r="E3146" s="33"/>
    </row>
    <row r="3147" spans="5:5" x14ac:dyDescent="0.35">
      <c r="E3147" s="33"/>
    </row>
    <row r="3148" spans="5:5" x14ac:dyDescent="0.35">
      <c r="E3148" s="33"/>
    </row>
    <row r="3149" spans="5:5" x14ac:dyDescent="0.35">
      <c r="E3149" s="33"/>
    </row>
    <row r="3150" spans="5:5" x14ac:dyDescent="0.35">
      <c r="E3150" s="33"/>
    </row>
    <row r="3151" spans="5:5" x14ac:dyDescent="0.35">
      <c r="E3151" s="33"/>
    </row>
    <row r="3152" spans="5:5" x14ac:dyDescent="0.35">
      <c r="E3152" s="33"/>
    </row>
    <row r="3153" spans="5:5" x14ac:dyDescent="0.35">
      <c r="E3153" s="33"/>
    </row>
    <row r="3154" spans="5:5" x14ac:dyDescent="0.35">
      <c r="E3154" s="33"/>
    </row>
    <row r="3155" spans="5:5" x14ac:dyDescent="0.35">
      <c r="E3155" s="33"/>
    </row>
    <row r="3156" spans="5:5" x14ac:dyDescent="0.35">
      <c r="E3156" s="33"/>
    </row>
    <row r="3157" spans="5:5" x14ac:dyDescent="0.35">
      <c r="E3157" s="33"/>
    </row>
    <row r="3158" spans="5:5" x14ac:dyDescent="0.35">
      <c r="E3158" s="33"/>
    </row>
    <row r="3159" spans="5:5" x14ac:dyDescent="0.35">
      <c r="E3159" s="33"/>
    </row>
    <row r="3160" spans="5:5" x14ac:dyDescent="0.35">
      <c r="E3160" s="33"/>
    </row>
    <row r="3161" spans="5:5" x14ac:dyDescent="0.35">
      <c r="E3161" s="33"/>
    </row>
    <row r="3162" spans="5:5" x14ac:dyDescent="0.35">
      <c r="E3162" s="33"/>
    </row>
    <row r="3163" spans="5:5" x14ac:dyDescent="0.35">
      <c r="E3163" s="33"/>
    </row>
    <row r="3164" spans="5:5" x14ac:dyDescent="0.35">
      <c r="E3164" s="33"/>
    </row>
    <row r="3165" spans="5:5" x14ac:dyDescent="0.35">
      <c r="E3165" s="33"/>
    </row>
    <row r="3166" spans="5:5" x14ac:dyDescent="0.35">
      <c r="E3166" s="33"/>
    </row>
    <row r="3167" spans="5:5" x14ac:dyDescent="0.35">
      <c r="E3167" s="33"/>
    </row>
    <row r="3168" spans="5:5" x14ac:dyDescent="0.35">
      <c r="E3168" s="33"/>
    </row>
    <row r="3169" spans="5:5" x14ac:dyDescent="0.35">
      <c r="E3169" s="33"/>
    </row>
    <row r="3170" spans="5:5" x14ac:dyDescent="0.35">
      <c r="E3170" s="33"/>
    </row>
    <row r="3171" spans="5:5" x14ac:dyDescent="0.35">
      <c r="E3171" s="33"/>
    </row>
    <row r="3172" spans="5:5" x14ac:dyDescent="0.35">
      <c r="E3172" s="33"/>
    </row>
    <row r="3173" spans="5:5" x14ac:dyDescent="0.35">
      <c r="E3173" s="33"/>
    </row>
    <row r="3174" spans="5:5" x14ac:dyDescent="0.35">
      <c r="E3174" s="33"/>
    </row>
    <row r="3175" spans="5:5" x14ac:dyDescent="0.35">
      <c r="E3175" s="33"/>
    </row>
    <row r="3176" spans="5:5" x14ac:dyDescent="0.35">
      <c r="E3176" s="33"/>
    </row>
    <row r="3177" spans="5:5" x14ac:dyDescent="0.35">
      <c r="E3177" s="33"/>
    </row>
    <row r="3178" spans="5:5" x14ac:dyDescent="0.35">
      <c r="E3178" s="33"/>
    </row>
    <row r="3179" spans="5:5" x14ac:dyDescent="0.35">
      <c r="E3179" s="33"/>
    </row>
    <row r="3180" spans="5:5" x14ac:dyDescent="0.35">
      <c r="E3180" s="33"/>
    </row>
    <row r="3181" spans="5:5" x14ac:dyDescent="0.35">
      <c r="E3181" s="33"/>
    </row>
    <row r="3182" spans="5:5" x14ac:dyDescent="0.35">
      <c r="E3182" s="33"/>
    </row>
    <row r="3183" spans="5:5" x14ac:dyDescent="0.35">
      <c r="E3183" s="33"/>
    </row>
    <row r="3184" spans="5:5" x14ac:dyDescent="0.35">
      <c r="E3184" s="33"/>
    </row>
    <row r="3185" spans="5:5" x14ac:dyDescent="0.35">
      <c r="E3185" s="33"/>
    </row>
    <row r="3186" spans="5:5" x14ac:dyDescent="0.35">
      <c r="E3186" s="33"/>
    </row>
    <row r="3187" spans="5:5" x14ac:dyDescent="0.35">
      <c r="E3187" s="33"/>
    </row>
    <row r="3188" spans="5:5" x14ac:dyDescent="0.35">
      <c r="E3188" s="33"/>
    </row>
    <row r="3189" spans="5:5" x14ac:dyDescent="0.35">
      <c r="E3189" s="33"/>
    </row>
    <row r="3190" spans="5:5" x14ac:dyDescent="0.35">
      <c r="E3190" s="33"/>
    </row>
    <row r="3191" spans="5:5" x14ac:dyDescent="0.35">
      <c r="E3191" s="33"/>
    </row>
    <row r="3192" spans="5:5" x14ac:dyDescent="0.35">
      <c r="E3192" s="33"/>
    </row>
    <row r="3193" spans="5:5" x14ac:dyDescent="0.35">
      <c r="E3193" s="33"/>
    </row>
    <row r="3194" spans="5:5" x14ac:dyDescent="0.35">
      <c r="E3194" s="33"/>
    </row>
    <row r="3195" spans="5:5" x14ac:dyDescent="0.35">
      <c r="E3195" s="33"/>
    </row>
    <row r="3196" spans="5:5" x14ac:dyDescent="0.35">
      <c r="E3196" s="33"/>
    </row>
    <row r="3197" spans="5:5" x14ac:dyDescent="0.35">
      <c r="E3197" s="33"/>
    </row>
    <row r="3198" spans="5:5" x14ac:dyDescent="0.35">
      <c r="E3198" s="33"/>
    </row>
    <row r="3199" spans="5:5" x14ac:dyDescent="0.35">
      <c r="E3199" s="33"/>
    </row>
    <row r="3200" spans="5:5" x14ac:dyDescent="0.35">
      <c r="E3200" s="33"/>
    </row>
    <row r="3201" spans="5:5" x14ac:dyDescent="0.35">
      <c r="E3201" s="33"/>
    </row>
    <row r="3202" spans="5:5" x14ac:dyDescent="0.35">
      <c r="E3202" s="33"/>
    </row>
    <row r="3203" spans="5:5" x14ac:dyDescent="0.35">
      <c r="E3203" s="33"/>
    </row>
    <row r="3204" spans="5:5" x14ac:dyDescent="0.35">
      <c r="E3204" s="33"/>
    </row>
    <row r="3205" spans="5:5" x14ac:dyDescent="0.35">
      <c r="E3205" s="33"/>
    </row>
    <row r="3206" spans="5:5" x14ac:dyDescent="0.35">
      <c r="E3206" s="33"/>
    </row>
    <row r="3207" spans="5:5" x14ac:dyDescent="0.35">
      <c r="E3207" s="33"/>
    </row>
    <row r="3208" spans="5:5" x14ac:dyDescent="0.35">
      <c r="E3208" s="33"/>
    </row>
    <row r="3209" spans="5:5" x14ac:dyDescent="0.35">
      <c r="E3209" s="33"/>
    </row>
    <row r="3210" spans="5:5" x14ac:dyDescent="0.35">
      <c r="E3210" s="33"/>
    </row>
    <row r="3211" spans="5:5" x14ac:dyDescent="0.35">
      <c r="E3211" s="33"/>
    </row>
    <row r="3212" spans="5:5" x14ac:dyDescent="0.35">
      <c r="E3212" s="33"/>
    </row>
    <row r="3213" spans="5:5" x14ac:dyDescent="0.35">
      <c r="E3213" s="33"/>
    </row>
    <row r="3214" spans="5:5" x14ac:dyDescent="0.35">
      <c r="E3214" s="33"/>
    </row>
    <row r="3215" spans="5:5" x14ac:dyDescent="0.35">
      <c r="E3215" s="33"/>
    </row>
    <row r="3216" spans="5:5" x14ac:dyDescent="0.35">
      <c r="E3216" s="33"/>
    </row>
    <row r="3217" spans="5:5" x14ac:dyDescent="0.35">
      <c r="E3217" s="33"/>
    </row>
    <row r="3218" spans="5:5" x14ac:dyDescent="0.35">
      <c r="E3218" s="33"/>
    </row>
    <row r="3219" spans="5:5" x14ac:dyDescent="0.35">
      <c r="E3219" s="33"/>
    </row>
    <row r="3220" spans="5:5" x14ac:dyDescent="0.35">
      <c r="E3220" s="33"/>
    </row>
    <row r="3221" spans="5:5" x14ac:dyDescent="0.35">
      <c r="E3221" s="33"/>
    </row>
    <row r="3222" spans="5:5" x14ac:dyDescent="0.35">
      <c r="E3222" s="33"/>
    </row>
    <row r="3223" spans="5:5" x14ac:dyDescent="0.35">
      <c r="E3223" s="33"/>
    </row>
    <row r="3224" spans="5:5" x14ac:dyDescent="0.35">
      <c r="E3224" s="33"/>
    </row>
    <row r="3225" spans="5:5" x14ac:dyDescent="0.35">
      <c r="E3225" s="33"/>
    </row>
    <row r="3226" spans="5:5" x14ac:dyDescent="0.35">
      <c r="E3226" s="33"/>
    </row>
    <row r="3227" spans="5:5" x14ac:dyDescent="0.35">
      <c r="E3227" s="33"/>
    </row>
    <row r="3228" spans="5:5" x14ac:dyDescent="0.35">
      <c r="E3228" s="33"/>
    </row>
    <row r="3229" spans="5:5" x14ac:dyDescent="0.35">
      <c r="E3229" s="33"/>
    </row>
    <row r="3230" spans="5:5" x14ac:dyDescent="0.35">
      <c r="E3230" s="33"/>
    </row>
    <row r="3231" spans="5:5" x14ac:dyDescent="0.35">
      <c r="E3231" s="33"/>
    </row>
    <row r="3232" spans="5:5" x14ac:dyDescent="0.35">
      <c r="E3232" s="33"/>
    </row>
    <row r="3233" spans="5:5" x14ac:dyDescent="0.35">
      <c r="E3233" s="33"/>
    </row>
    <row r="3234" spans="5:5" x14ac:dyDescent="0.35">
      <c r="E3234" s="33"/>
    </row>
    <row r="3235" spans="5:5" x14ac:dyDescent="0.35">
      <c r="E3235" s="33"/>
    </row>
    <row r="3236" spans="5:5" x14ac:dyDescent="0.35">
      <c r="E3236" s="33"/>
    </row>
    <row r="3237" spans="5:5" x14ac:dyDescent="0.35">
      <c r="E3237" s="33"/>
    </row>
    <row r="3238" spans="5:5" x14ac:dyDescent="0.35">
      <c r="E3238" s="33"/>
    </row>
    <row r="3239" spans="5:5" x14ac:dyDescent="0.35">
      <c r="E3239" s="33"/>
    </row>
    <row r="3240" spans="5:5" x14ac:dyDescent="0.35">
      <c r="E3240" s="33"/>
    </row>
    <row r="3241" spans="5:5" x14ac:dyDescent="0.35">
      <c r="E3241" s="33"/>
    </row>
    <row r="3242" spans="5:5" x14ac:dyDescent="0.35">
      <c r="E3242" s="33"/>
    </row>
    <row r="3243" spans="5:5" x14ac:dyDescent="0.35">
      <c r="E3243" s="33"/>
    </row>
    <row r="3244" spans="5:5" x14ac:dyDescent="0.35">
      <c r="E3244" s="33"/>
    </row>
    <row r="3245" spans="5:5" x14ac:dyDescent="0.35">
      <c r="E3245" s="33"/>
    </row>
    <row r="3246" spans="5:5" x14ac:dyDescent="0.35">
      <c r="E3246" s="33"/>
    </row>
    <row r="3247" spans="5:5" x14ac:dyDescent="0.35">
      <c r="E3247" s="33"/>
    </row>
    <row r="3248" spans="5:5" x14ac:dyDescent="0.35">
      <c r="E3248" s="33"/>
    </row>
    <row r="3249" spans="5:5" x14ac:dyDescent="0.35">
      <c r="E3249" s="33"/>
    </row>
    <row r="3250" spans="5:5" x14ac:dyDescent="0.35">
      <c r="E3250" s="33"/>
    </row>
    <row r="3251" spans="5:5" x14ac:dyDescent="0.35">
      <c r="E3251" s="33"/>
    </row>
    <row r="3252" spans="5:5" x14ac:dyDescent="0.35">
      <c r="E3252" s="33"/>
    </row>
    <row r="3253" spans="5:5" x14ac:dyDescent="0.35">
      <c r="E3253" s="33"/>
    </row>
    <row r="3254" spans="5:5" x14ac:dyDescent="0.35">
      <c r="E3254" s="33"/>
    </row>
    <row r="3255" spans="5:5" x14ac:dyDescent="0.35">
      <c r="E3255" s="33"/>
    </row>
    <row r="3256" spans="5:5" x14ac:dyDescent="0.35">
      <c r="E3256" s="33"/>
    </row>
    <row r="3257" spans="5:5" x14ac:dyDescent="0.35">
      <c r="E3257" s="33"/>
    </row>
    <row r="3258" spans="5:5" x14ac:dyDescent="0.35">
      <c r="E3258" s="33"/>
    </row>
    <row r="3259" spans="5:5" x14ac:dyDescent="0.35">
      <c r="E3259" s="33"/>
    </row>
    <row r="3260" spans="5:5" x14ac:dyDescent="0.35">
      <c r="E3260" s="33"/>
    </row>
    <row r="3261" spans="5:5" x14ac:dyDescent="0.35">
      <c r="E3261" s="33"/>
    </row>
    <row r="3262" spans="5:5" x14ac:dyDescent="0.35">
      <c r="E3262" s="33"/>
    </row>
    <row r="3263" spans="5:5" x14ac:dyDescent="0.35">
      <c r="E3263" s="33"/>
    </row>
    <row r="3264" spans="5:5" x14ac:dyDescent="0.35">
      <c r="E3264" s="33"/>
    </row>
    <row r="3265" spans="5:5" x14ac:dyDescent="0.35">
      <c r="E3265" s="33"/>
    </row>
    <row r="3266" spans="5:5" x14ac:dyDescent="0.35">
      <c r="E3266" s="33"/>
    </row>
    <row r="3267" spans="5:5" x14ac:dyDescent="0.35">
      <c r="E3267" s="33"/>
    </row>
    <row r="3268" spans="5:5" x14ac:dyDescent="0.35">
      <c r="E3268" s="33"/>
    </row>
    <row r="3269" spans="5:5" x14ac:dyDescent="0.35">
      <c r="E3269" s="33"/>
    </row>
    <row r="3270" spans="5:5" x14ac:dyDescent="0.35">
      <c r="E3270" s="33"/>
    </row>
    <row r="3271" spans="5:5" x14ac:dyDescent="0.35">
      <c r="E3271" s="33"/>
    </row>
    <row r="3272" spans="5:5" x14ac:dyDescent="0.35">
      <c r="E3272" s="33"/>
    </row>
    <row r="3273" spans="5:5" x14ac:dyDescent="0.35">
      <c r="E3273" s="33"/>
    </row>
    <row r="3274" spans="5:5" x14ac:dyDescent="0.35">
      <c r="E3274" s="33"/>
    </row>
    <row r="3275" spans="5:5" x14ac:dyDescent="0.35">
      <c r="E3275" s="33"/>
    </row>
    <row r="3276" spans="5:5" x14ac:dyDescent="0.35">
      <c r="E3276" s="33"/>
    </row>
    <row r="3277" spans="5:5" x14ac:dyDescent="0.35">
      <c r="E3277" s="33"/>
    </row>
    <row r="3278" spans="5:5" x14ac:dyDescent="0.35">
      <c r="E3278" s="33"/>
    </row>
    <row r="3279" spans="5:5" x14ac:dyDescent="0.35">
      <c r="E3279" s="33"/>
    </row>
    <row r="3280" spans="5:5" x14ac:dyDescent="0.35">
      <c r="E3280" s="33"/>
    </row>
    <row r="3281" spans="5:5" x14ac:dyDescent="0.35">
      <c r="E3281" s="33"/>
    </row>
    <row r="3282" spans="5:5" x14ac:dyDescent="0.35">
      <c r="E3282" s="33"/>
    </row>
    <row r="3283" spans="5:5" x14ac:dyDescent="0.35">
      <c r="E3283" s="33"/>
    </row>
    <row r="3284" spans="5:5" x14ac:dyDescent="0.35">
      <c r="E3284" s="33"/>
    </row>
    <row r="3285" spans="5:5" x14ac:dyDescent="0.35">
      <c r="E3285" s="33"/>
    </row>
    <row r="3286" spans="5:5" x14ac:dyDescent="0.35">
      <c r="E3286" s="33"/>
    </row>
    <row r="3287" spans="5:5" x14ac:dyDescent="0.35">
      <c r="E3287" s="33"/>
    </row>
    <row r="3288" spans="5:5" x14ac:dyDescent="0.35">
      <c r="E3288" s="33"/>
    </row>
    <row r="3289" spans="5:5" x14ac:dyDescent="0.35">
      <c r="E3289" s="33"/>
    </row>
    <row r="3290" spans="5:5" x14ac:dyDescent="0.35">
      <c r="E3290" s="33"/>
    </row>
    <row r="3291" spans="5:5" x14ac:dyDescent="0.35">
      <c r="E3291" s="33"/>
    </row>
    <row r="3292" spans="5:5" x14ac:dyDescent="0.35">
      <c r="E3292" s="33"/>
    </row>
    <row r="3293" spans="5:5" x14ac:dyDescent="0.35">
      <c r="E3293" s="33"/>
    </row>
    <row r="3294" spans="5:5" x14ac:dyDescent="0.35">
      <c r="E3294" s="33"/>
    </row>
    <row r="3295" spans="5:5" x14ac:dyDescent="0.35">
      <c r="E3295" s="33"/>
    </row>
    <row r="3296" spans="5:5" x14ac:dyDescent="0.35">
      <c r="E3296" s="33"/>
    </row>
    <row r="3297" spans="5:5" x14ac:dyDescent="0.35">
      <c r="E3297" s="33"/>
    </row>
    <row r="3298" spans="5:5" x14ac:dyDescent="0.35">
      <c r="E3298" s="33"/>
    </row>
    <row r="3299" spans="5:5" x14ac:dyDescent="0.35">
      <c r="E3299" s="33"/>
    </row>
    <row r="3300" spans="5:5" x14ac:dyDescent="0.35">
      <c r="E3300" s="33"/>
    </row>
    <row r="3301" spans="5:5" x14ac:dyDescent="0.35">
      <c r="E3301" s="33"/>
    </row>
    <row r="3302" spans="5:5" x14ac:dyDescent="0.35">
      <c r="E3302" s="33"/>
    </row>
    <row r="3303" spans="5:5" x14ac:dyDescent="0.35">
      <c r="E3303" s="33"/>
    </row>
    <row r="3304" spans="5:5" x14ac:dyDescent="0.35">
      <c r="E3304" s="33"/>
    </row>
    <row r="3305" spans="5:5" x14ac:dyDescent="0.35">
      <c r="E3305" s="33"/>
    </row>
    <row r="3306" spans="5:5" x14ac:dyDescent="0.35">
      <c r="E3306" s="33"/>
    </row>
    <row r="3307" spans="5:5" x14ac:dyDescent="0.35">
      <c r="E3307" s="33"/>
    </row>
    <row r="3308" spans="5:5" x14ac:dyDescent="0.35">
      <c r="E3308" s="33"/>
    </row>
    <row r="3309" spans="5:5" x14ac:dyDescent="0.35">
      <c r="E3309" s="33"/>
    </row>
    <row r="3310" spans="5:5" x14ac:dyDescent="0.35">
      <c r="E3310" s="33"/>
    </row>
    <row r="3311" spans="5:5" x14ac:dyDescent="0.35">
      <c r="E3311" s="33"/>
    </row>
    <row r="3312" spans="5:5" x14ac:dyDescent="0.35">
      <c r="E3312" s="33"/>
    </row>
    <row r="3313" spans="5:5" x14ac:dyDescent="0.35">
      <c r="E3313" s="33"/>
    </row>
    <row r="3314" spans="5:5" x14ac:dyDescent="0.35">
      <c r="E3314" s="33"/>
    </row>
    <row r="3315" spans="5:5" x14ac:dyDescent="0.35">
      <c r="E3315" s="33"/>
    </row>
    <row r="3316" spans="5:5" x14ac:dyDescent="0.35">
      <c r="E3316" s="33"/>
    </row>
    <row r="3317" spans="5:5" x14ac:dyDescent="0.35">
      <c r="E3317" s="33"/>
    </row>
    <row r="3318" spans="5:5" x14ac:dyDescent="0.35">
      <c r="E3318" s="33"/>
    </row>
    <row r="3319" spans="5:5" x14ac:dyDescent="0.35">
      <c r="E3319" s="33"/>
    </row>
    <row r="3320" spans="5:5" x14ac:dyDescent="0.35">
      <c r="E3320" s="33"/>
    </row>
    <row r="3321" spans="5:5" x14ac:dyDescent="0.35">
      <c r="E3321" s="33"/>
    </row>
    <row r="3322" spans="5:5" x14ac:dyDescent="0.35">
      <c r="E3322" s="33"/>
    </row>
    <row r="3323" spans="5:5" x14ac:dyDescent="0.35">
      <c r="E3323" s="33"/>
    </row>
    <row r="3324" spans="5:5" x14ac:dyDescent="0.35">
      <c r="E3324" s="33"/>
    </row>
    <row r="3325" spans="5:5" x14ac:dyDescent="0.35">
      <c r="E3325" s="33"/>
    </row>
    <row r="3326" spans="5:5" x14ac:dyDescent="0.35">
      <c r="E3326" s="33"/>
    </row>
    <row r="3327" spans="5:5" x14ac:dyDescent="0.35">
      <c r="E3327" s="33"/>
    </row>
    <row r="3328" spans="5:5" x14ac:dyDescent="0.35">
      <c r="E3328" s="33"/>
    </row>
    <row r="3329" spans="5:5" x14ac:dyDescent="0.35">
      <c r="E3329" s="33"/>
    </row>
    <row r="3330" spans="5:5" x14ac:dyDescent="0.35">
      <c r="E3330" s="33"/>
    </row>
    <row r="3331" spans="5:5" x14ac:dyDescent="0.35">
      <c r="E3331" s="33"/>
    </row>
    <row r="3332" spans="5:5" x14ac:dyDescent="0.35">
      <c r="E3332" s="33"/>
    </row>
    <row r="3333" spans="5:5" x14ac:dyDescent="0.35">
      <c r="E3333" s="33"/>
    </row>
    <row r="3334" spans="5:5" x14ac:dyDescent="0.35">
      <c r="E3334" s="33"/>
    </row>
    <row r="3335" spans="5:5" x14ac:dyDescent="0.35">
      <c r="E3335" s="33"/>
    </row>
    <row r="3336" spans="5:5" x14ac:dyDescent="0.35">
      <c r="E3336" s="33"/>
    </row>
    <row r="3337" spans="5:5" x14ac:dyDescent="0.35">
      <c r="E3337" s="33"/>
    </row>
    <row r="3338" spans="5:5" x14ac:dyDescent="0.35">
      <c r="E3338" s="33"/>
    </row>
    <row r="3339" spans="5:5" x14ac:dyDescent="0.35">
      <c r="E3339" s="33"/>
    </row>
    <row r="3340" spans="5:5" x14ac:dyDescent="0.35">
      <c r="E3340" s="33"/>
    </row>
    <row r="3341" spans="5:5" x14ac:dyDescent="0.35">
      <c r="E3341" s="33"/>
    </row>
    <row r="3342" spans="5:5" x14ac:dyDescent="0.35">
      <c r="E3342" s="33"/>
    </row>
    <row r="3343" spans="5:5" x14ac:dyDescent="0.35">
      <c r="E3343" s="33"/>
    </row>
    <row r="3344" spans="5:5" x14ac:dyDescent="0.35">
      <c r="E3344" s="33"/>
    </row>
    <row r="3345" spans="5:5" x14ac:dyDescent="0.35">
      <c r="E3345" s="33"/>
    </row>
    <row r="3346" spans="5:5" x14ac:dyDescent="0.35">
      <c r="E3346" s="33"/>
    </row>
    <row r="3347" spans="5:5" x14ac:dyDescent="0.35">
      <c r="E3347" s="33"/>
    </row>
    <row r="3348" spans="5:5" x14ac:dyDescent="0.35">
      <c r="E3348" s="33"/>
    </row>
    <row r="3349" spans="5:5" x14ac:dyDescent="0.35">
      <c r="E3349" s="33"/>
    </row>
    <row r="3350" spans="5:5" x14ac:dyDescent="0.35">
      <c r="E3350" s="33"/>
    </row>
    <row r="3351" spans="5:5" x14ac:dyDescent="0.35">
      <c r="E3351" s="33"/>
    </row>
    <row r="3352" spans="5:5" x14ac:dyDescent="0.35">
      <c r="E3352" s="33"/>
    </row>
    <row r="3353" spans="5:5" x14ac:dyDescent="0.35">
      <c r="E3353" s="33"/>
    </row>
    <row r="3354" spans="5:5" x14ac:dyDescent="0.35">
      <c r="E3354" s="33"/>
    </row>
    <row r="3355" spans="5:5" x14ac:dyDescent="0.35">
      <c r="E3355" s="33"/>
    </row>
    <row r="3356" spans="5:5" x14ac:dyDescent="0.35">
      <c r="E3356" s="33"/>
    </row>
    <row r="3357" spans="5:5" x14ac:dyDescent="0.35">
      <c r="E3357" s="33"/>
    </row>
    <row r="3358" spans="5:5" x14ac:dyDescent="0.35">
      <c r="E3358" s="33"/>
    </row>
    <row r="3359" spans="5:5" x14ac:dyDescent="0.35">
      <c r="E3359" s="33"/>
    </row>
    <row r="3360" spans="5:5" x14ac:dyDescent="0.35">
      <c r="E3360" s="33"/>
    </row>
    <row r="3361" spans="5:5" x14ac:dyDescent="0.35">
      <c r="E3361" s="33"/>
    </row>
    <row r="3362" spans="5:5" x14ac:dyDescent="0.35">
      <c r="E3362" s="33"/>
    </row>
    <row r="3363" spans="5:5" x14ac:dyDescent="0.35">
      <c r="E3363" s="33"/>
    </row>
    <row r="3364" spans="5:5" x14ac:dyDescent="0.35">
      <c r="E3364" s="33"/>
    </row>
    <row r="3365" spans="5:5" x14ac:dyDescent="0.35">
      <c r="E3365" s="33"/>
    </row>
    <row r="3366" spans="5:5" x14ac:dyDescent="0.35">
      <c r="E3366" s="33"/>
    </row>
    <row r="3367" spans="5:5" x14ac:dyDescent="0.35">
      <c r="E3367" s="33"/>
    </row>
    <row r="3368" spans="5:5" x14ac:dyDescent="0.35">
      <c r="E3368" s="33"/>
    </row>
    <row r="3369" spans="5:5" x14ac:dyDescent="0.35">
      <c r="E3369" s="33"/>
    </row>
    <row r="3370" spans="5:5" x14ac:dyDescent="0.35">
      <c r="E3370" s="33"/>
    </row>
    <row r="3371" spans="5:5" x14ac:dyDescent="0.35">
      <c r="E3371" s="33"/>
    </row>
    <row r="3372" spans="5:5" x14ac:dyDescent="0.35">
      <c r="E3372" s="33"/>
    </row>
    <row r="3373" spans="5:5" x14ac:dyDescent="0.35">
      <c r="E3373" s="33"/>
    </row>
    <row r="3374" spans="5:5" x14ac:dyDescent="0.35">
      <c r="E3374" s="33"/>
    </row>
    <row r="3375" spans="5:5" x14ac:dyDescent="0.35">
      <c r="E3375" s="33"/>
    </row>
    <row r="3376" spans="5:5" x14ac:dyDescent="0.35">
      <c r="E3376" s="33"/>
    </row>
    <row r="3377" spans="5:5" x14ac:dyDescent="0.35">
      <c r="E3377" s="33"/>
    </row>
    <row r="3378" spans="5:5" x14ac:dyDescent="0.35">
      <c r="E3378" s="33"/>
    </row>
    <row r="3379" spans="5:5" x14ac:dyDescent="0.35">
      <c r="E3379" s="33"/>
    </row>
    <row r="3380" spans="5:5" x14ac:dyDescent="0.35">
      <c r="E3380" s="33"/>
    </row>
    <row r="3381" spans="5:5" x14ac:dyDescent="0.35">
      <c r="E3381" s="33"/>
    </row>
    <row r="3382" spans="5:5" x14ac:dyDescent="0.35">
      <c r="E3382" s="33"/>
    </row>
    <row r="3383" spans="5:5" x14ac:dyDescent="0.35">
      <c r="E3383" s="33"/>
    </row>
    <row r="3384" spans="5:5" x14ac:dyDescent="0.35">
      <c r="E3384" s="33"/>
    </row>
    <row r="3385" spans="5:5" x14ac:dyDescent="0.35">
      <c r="E3385" s="33"/>
    </row>
    <row r="3386" spans="5:5" x14ac:dyDescent="0.35">
      <c r="E3386" s="33"/>
    </row>
    <row r="3387" spans="5:5" x14ac:dyDescent="0.35">
      <c r="E3387" s="33"/>
    </row>
    <row r="3388" spans="5:5" x14ac:dyDescent="0.35">
      <c r="E3388" s="33"/>
    </row>
    <row r="3389" spans="5:5" x14ac:dyDescent="0.35">
      <c r="E3389" s="33"/>
    </row>
    <row r="3390" spans="5:5" x14ac:dyDescent="0.35">
      <c r="E3390" s="33"/>
    </row>
    <row r="3391" spans="5:5" x14ac:dyDescent="0.35">
      <c r="E3391" s="33"/>
    </row>
    <row r="3392" spans="5:5" x14ac:dyDescent="0.35">
      <c r="E3392" s="33"/>
    </row>
    <row r="3393" spans="5:5" x14ac:dyDescent="0.35">
      <c r="E3393" s="33"/>
    </row>
    <row r="3394" spans="5:5" x14ac:dyDescent="0.35">
      <c r="E3394" s="33"/>
    </row>
    <row r="3395" spans="5:5" x14ac:dyDescent="0.35">
      <c r="E3395" s="33"/>
    </row>
    <row r="3396" spans="5:5" x14ac:dyDescent="0.35">
      <c r="E3396" s="33"/>
    </row>
    <row r="3397" spans="5:5" x14ac:dyDescent="0.35">
      <c r="E3397" s="33"/>
    </row>
    <row r="3398" spans="5:5" x14ac:dyDescent="0.35">
      <c r="E3398" s="33"/>
    </row>
    <row r="3399" spans="5:5" x14ac:dyDescent="0.35">
      <c r="E3399" s="33"/>
    </row>
    <row r="3400" spans="5:5" x14ac:dyDescent="0.35">
      <c r="E3400" s="33"/>
    </row>
    <row r="3401" spans="5:5" x14ac:dyDescent="0.35">
      <c r="E3401" s="33"/>
    </row>
    <row r="3402" spans="5:5" x14ac:dyDescent="0.35">
      <c r="E3402" s="33"/>
    </row>
    <row r="3403" spans="5:5" x14ac:dyDescent="0.35">
      <c r="E3403" s="33"/>
    </row>
    <row r="3404" spans="5:5" x14ac:dyDescent="0.35">
      <c r="E3404" s="33"/>
    </row>
    <row r="3405" spans="5:5" x14ac:dyDescent="0.35">
      <c r="E3405" s="33"/>
    </row>
    <row r="3406" spans="5:5" x14ac:dyDescent="0.35">
      <c r="E3406" s="33"/>
    </row>
    <row r="3407" spans="5:5" x14ac:dyDescent="0.35">
      <c r="E3407" s="33"/>
    </row>
    <row r="3408" spans="5:5" x14ac:dyDescent="0.35">
      <c r="E3408" s="33"/>
    </row>
    <row r="3409" spans="5:5" x14ac:dyDescent="0.35">
      <c r="E3409" s="33"/>
    </row>
    <row r="3410" spans="5:5" x14ac:dyDescent="0.35">
      <c r="E3410" s="33"/>
    </row>
    <row r="3411" spans="5:5" x14ac:dyDescent="0.35">
      <c r="E3411" s="33"/>
    </row>
    <row r="3412" spans="5:5" x14ac:dyDescent="0.35">
      <c r="E3412" s="33"/>
    </row>
    <row r="3413" spans="5:5" x14ac:dyDescent="0.35">
      <c r="E3413" s="33"/>
    </row>
    <row r="3414" spans="5:5" x14ac:dyDescent="0.35">
      <c r="E3414" s="33"/>
    </row>
    <row r="3415" spans="5:5" x14ac:dyDescent="0.35">
      <c r="E3415" s="33"/>
    </row>
    <row r="3416" spans="5:5" x14ac:dyDescent="0.35">
      <c r="E3416" s="33"/>
    </row>
    <row r="3417" spans="5:5" x14ac:dyDescent="0.35">
      <c r="E3417" s="33"/>
    </row>
    <row r="3418" spans="5:5" x14ac:dyDescent="0.35">
      <c r="E3418" s="33"/>
    </row>
    <row r="3419" spans="5:5" x14ac:dyDescent="0.35">
      <c r="E3419" s="33"/>
    </row>
    <row r="3420" spans="5:5" x14ac:dyDescent="0.35">
      <c r="E3420" s="33"/>
    </row>
    <row r="3421" spans="5:5" x14ac:dyDescent="0.35">
      <c r="E3421" s="33"/>
    </row>
    <row r="3422" spans="5:5" x14ac:dyDescent="0.35">
      <c r="E3422" s="33"/>
    </row>
    <row r="3423" spans="5:5" x14ac:dyDescent="0.35">
      <c r="E3423" s="33"/>
    </row>
    <row r="3424" spans="5:5" x14ac:dyDescent="0.35">
      <c r="E3424" s="33"/>
    </row>
    <row r="3425" spans="5:5" x14ac:dyDescent="0.35">
      <c r="E3425" s="33"/>
    </row>
    <row r="3426" spans="5:5" x14ac:dyDescent="0.35">
      <c r="E3426" s="33"/>
    </row>
    <row r="3427" spans="5:5" x14ac:dyDescent="0.35">
      <c r="E3427" s="33"/>
    </row>
    <row r="3428" spans="5:5" x14ac:dyDescent="0.35">
      <c r="E3428" s="33"/>
    </row>
    <row r="3429" spans="5:5" x14ac:dyDescent="0.35">
      <c r="E3429" s="33"/>
    </row>
    <row r="3430" spans="5:5" x14ac:dyDescent="0.35">
      <c r="E3430" s="33"/>
    </row>
    <row r="3431" spans="5:5" x14ac:dyDescent="0.35">
      <c r="E3431" s="33"/>
    </row>
    <row r="3432" spans="5:5" x14ac:dyDescent="0.35">
      <c r="E3432" s="33"/>
    </row>
    <row r="3433" spans="5:5" x14ac:dyDescent="0.35">
      <c r="E3433" s="33"/>
    </row>
    <row r="3434" spans="5:5" x14ac:dyDescent="0.35">
      <c r="E3434" s="33"/>
    </row>
    <row r="3435" spans="5:5" x14ac:dyDescent="0.35">
      <c r="E3435" s="33"/>
    </row>
    <row r="3436" spans="5:5" x14ac:dyDescent="0.35">
      <c r="E3436" s="33"/>
    </row>
    <row r="3437" spans="5:5" x14ac:dyDescent="0.35">
      <c r="E3437" s="33"/>
    </row>
    <row r="3438" spans="5:5" x14ac:dyDescent="0.35">
      <c r="E3438" s="33"/>
    </row>
    <row r="3439" spans="5:5" x14ac:dyDescent="0.35">
      <c r="E3439" s="33"/>
    </row>
    <row r="3440" spans="5:5" x14ac:dyDescent="0.35">
      <c r="E3440" s="33"/>
    </row>
    <row r="3441" spans="5:5" x14ac:dyDescent="0.35">
      <c r="E3441" s="33"/>
    </row>
    <row r="3442" spans="5:5" x14ac:dyDescent="0.35">
      <c r="E3442" s="33"/>
    </row>
    <row r="3443" spans="5:5" x14ac:dyDescent="0.35">
      <c r="E3443" s="33"/>
    </row>
    <row r="3444" spans="5:5" x14ac:dyDescent="0.35">
      <c r="E3444" s="33"/>
    </row>
    <row r="3445" spans="5:5" x14ac:dyDescent="0.35">
      <c r="E3445" s="33"/>
    </row>
    <row r="3446" spans="5:5" x14ac:dyDescent="0.35">
      <c r="E3446" s="33"/>
    </row>
    <row r="3447" spans="5:5" x14ac:dyDescent="0.35">
      <c r="E3447" s="33"/>
    </row>
    <row r="3448" spans="5:5" x14ac:dyDescent="0.35">
      <c r="E3448" s="33"/>
    </row>
    <row r="3449" spans="5:5" x14ac:dyDescent="0.35">
      <c r="E3449" s="33"/>
    </row>
    <row r="3450" spans="5:5" x14ac:dyDescent="0.35">
      <c r="E3450" s="33"/>
    </row>
    <row r="3451" spans="5:5" x14ac:dyDescent="0.35">
      <c r="E3451" s="33"/>
    </row>
    <row r="3452" spans="5:5" x14ac:dyDescent="0.35">
      <c r="E3452" s="33"/>
    </row>
    <row r="3453" spans="5:5" x14ac:dyDescent="0.35">
      <c r="E3453" s="33"/>
    </row>
    <row r="3454" spans="5:5" x14ac:dyDescent="0.35">
      <c r="E3454" s="33"/>
    </row>
    <row r="3455" spans="5:5" x14ac:dyDescent="0.35">
      <c r="E3455" s="33"/>
    </row>
    <row r="3456" spans="5:5" x14ac:dyDescent="0.35">
      <c r="E3456" s="33"/>
    </row>
    <row r="3457" spans="5:5" x14ac:dyDescent="0.35">
      <c r="E3457" s="33"/>
    </row>
    <row r="3458" spans="5:5" x14ac:dyDescent="0.35">
      <c r="E3458" s="33"/>
    </row>
    <row r="3459" spans="5:5" x14ac:dyDescent="0.35">
      <c r="E3459" s="33"/>
    </row>
    <row r="3460" spans="5:5" x14ac:dyDescent="0.35">
      <c r="E3460" s="33"/>
    </row>
    <row r="3461" spans="5:5" x14ac:dyDescent="0.35">
      <c r="E3461" s="33"/>
    </row>
    <row r="3462" spans="5:5" x14ac:dyDescent="0.35">
      <c r="E3462" s="33"/>
    </row>
    <row r="3463" spans="5:5" x14ac:dyDescent="0.35">
      <c r="E3463" s="33"/>
    </row>
    <row r="3464" spans="5:5" x14ac:dyDescent="0.35">
      <c r="E3464" s="33"/>
    </row>
    <row r="3465" spans="5:5" x14ac:dyDescent="0.35">
      <c r="E3465" s="33"/>
    </row>
    <row r="3466" spans="5:5" x14ac:dyDescent="0.35">
      <c r="E3466" s="33"/>
    </row>
    <row r="3467" spans="5:5" x14ac:dyDescent="0.35">
      <c r="E3467" s="33"/>
    </row>
    <row r="3468" spans="5:5" x14ac:dyDescent="0.35">
      <c r="E3468" s="33"/>
    </row>
    <row r="3469" spans="5:5" x14ac:dyDescent="0.35">
      <c r="E3469" s="33"/>
    </row>
    <row r="3470" spans="5:5" x14ac:dyDescent="0.35">
      <c r="E3470" s="33"/>
    </row>
    <row r="3471" spans="5:5" x14ac:dyDescent="0.35">
      <c r="E3471" s="33"/>
    </row>
    <row r="3472" spans="5:5" x14ac:dyDescent="0.35">
      <c r="E3472" s="33"/>
    </row>
    <row r="3473" spans="5:5" x14ac:dyDescent="0.35">
      <c r="E3473" s="33"/>
    </row>
    <row r="3474" spans="5:5" x14ac:dyDescent="0.35">
      <c r="E3474" s="33"/>
    </row>
    <row r="3475" spans="5:5" x14ac:dyDescent="0.35">
      <c r="E3475" s="33"/>
    </row>
    <row r="3476" spans="5:5" x14ac:dyDescent="0.35">
      <c r="E3476" s="33"/>
    </row>
    <row r="3477" spans="5:5" x14ac:dyDescent="0.35">
      <c r="E3477" s="33"/>
    </row>
    <row r="3478" spans="5:5" x14ac:dyDescent="0.35">
      <c r="E3478" s="33"/>
    </row>
    <row r="3479" spans="5:5" x14ac:dyDescent="0.35">
      <c r="E3479" s="33"/>
    </row>
    <row r="3480" spans="5:5" x14ac:dyDescent="0.35">
      <c r="E3480" s="33"/>
    </row>
    <row r="3481" spans="5:5" x14ac:dyDescent="0.35">
      <c r="E3481" s="33"/>
    </row>
    <row r="3482" spans="5:5" x14ac:dyDescent="0.35">
      <c r="E3482" s="33"/>
    </row>
    <row r="3483" spans="5:5" x14ac:dyDescent="0.35">
      <c r="E3483" s="33"/>
    </row>
    <row r="3484" spans="5:5" x14ac:dyDescent="0.35">
      <c r="E3484" s="33"/>
    </row>
    <row r="3485" spans="5:5" x14ac:dyDescent="0.35">
      <c r="E3485" s="33"/>
    </row>
    <row r="3486" spans="5:5" x14ac:dyDescent="0.35">
      <c r="E3486" s="33"/>
    </row>
    <row r="3487" spans="5:5" x14ac:dyDescent="0.35">
      <c r="E3487" s="33"/>
    </row>
    <row r="3488" spans="5:5" x14ac:dyDescent="0.35">
      <c r="E3488" s="33"/>
    </row>
    <row r="3489" spans="5:5" x14ac:dyDescent="0.35">
      <c r="E3489" s="33"/>
    </row>
    <row r="3490" spans="5:5" x14ac:dyDescent="0.35">
      <c r="E3490" s="33"/>
    </row>
    <row r="3491" spans="5:5" x14ac:dyDescent="0.35">
      <c r="E3491" s="33"/>
    </row>
    <row r="3492" spans="5:5" x14ac:dyDescent="0.35">
      <c r="E3492" s="33"/>
    </row>
    <row r="3493" spans="5:5" x14ac:dyDescent="0.35">
      <c r="E3493" s="33"/>
    </row>
    <row r="3494" spans="5:5" x14ac:dyDescent="0.35">
      <c r="E3494" s="33"/>
    </row>
    <row r="3495" spans="5:5" x14ac:dyDescent="0.35">
      <c r="E3495" s="33"/>
    </row>
    <row r="3496" spans="5:5" x14ac:dyDescent="0.35">
      <c r="E3496" s="33"/>
    </row>
    <row r="3497" spans="5:5" x14ac:dyDescent="0.35">
      <c r="E3497" s="33"/>
    </row>
    <row r="3498" spans="5:5" x14ac:dyDescent="0.35">
      <c r="E3498" s="33"/>
    </row>
    <row r="3499" spans="5:5" x14ac:dyDescent="0.35">
      <c r="E3499" s="33"/>
    </row>
    <row r="3500" spans="5:5" x14ac:dyDescent="0.35">
      <c r="E3500" s="33"/>
    </row>
    <row r="3501" spans="5:5" x14ac:dyDescent="0.35">
      <c r="E3501" s="33"/>
    </row>
    <row r="3502" spans="5:5" x14ac:dyDescent="0.35">
      <c r="E3502" s="33"/>
    </row>
    <row r="3503" spans="5:5" x14ac:dyDescent="0.35">
      <c r="E3503" s="33"/>
    </row>
    <row r="3504" spans="5:5" x14ac:dyDescent="0.35">
      <c r="E3504" s="33"/>
    </row>
    <row r="3505" spans="5:5" x14ac:dyDescent="0.35">
      <c r="E3505" s="33"/>
    </row>
    <row r="3506" spans="5:5" x14ac:dyDescent="0.35">
      <c r="E3506" s="33"/>
    </row>
    <row r="3507" spans="5:5" x14ac:dyDescent="0.35">
      <c r="E3507" s="33"/>
    </row>
    <row r="3508" spans="5:5" x14ac:dyDescent="0.35">
      <c r="E3508" s="33"/>
    </row>
    <row r="3509" spans="5:5" x14ac:dyDescent="0.35">
      <c r="E3509" s="33"/>
    </row>
    <row r="3510" spans="5:5" x14ac:dyDescent="0.35">
      <c r="E3510" s="33"/>
    </row>
    <row r="3511" spans="5:5" x14ac:dyDescent="0.35">
      <c r="E3511" s="33"/>
    </row>
    <row r="3512" spans="5:5" x14ac:dyDescent="0.35">
      <c r="E3512" s="33"/>
    </row>
    <row r="3513" spans="5:5" x14ac:dyDescent="0.35">
      <c r="E3513" s="33"/>
    </row>
    <row r="3514" spans="5:5" x14ac:dyDescent="0.35">
      <c r="E3514" s="33"/>
    </row>
    <row r="3515" spans="5:5" x14ac:dyDescent="0.35">
      <c r="E3515" s="33"/>
    </row>
    <row r="3516" spans="5:5" x14ac:dyDescent="0.35">
      <c r="E3516" s="33"/>
    </row>
    <row r="3517" spans="5:5" x14ac:dyDescent="0.35">
      <c r="E3517" s="33"/>
    </row>
    <row r="3518" spans="5:5" x14ac:dyDescent="0.35">
      <c r="E3518" s="33"/>
    </row>
    <row r="3519" spans="5:5" x14ac:dyDescent="0.35">
      <c r="E3519" s="33"/>
    </row>
    <row r="3520" spans="5:5" x14ac:dyDescent="0.35">
      <c r="E3520" s="33"/>
    </row>
    <row r="3521" spans="5:5" x14ac:dyDescent="0.35">
      <c r="E3521" s="33"/>
    </row>
    <row r="3522" spans="5:5" x14ac:dyDescent="0.35">
      <c r="E3522" s="33"/>
    </row>
    <row r="3523" spans="5:5" x14ac:dyDescent="0.35">
      <c r="E3523" s="33"/>
    </row>
    <row r="3524" spans="5:5" x14ac:dyDescent="0.35">
      <c r="E3524" s="33"/>
    </row>
    <row r="3525" spans="5:5" x14ac:dyDescent="0.35">
      <c r="E3525" s="33"/>
    </row>
    <row r="3526" spans="5:5" x14ac:dyDescent="0.35">
      <c r="E3526" s="33"/>
    </row>
    <row r="3527" spans="5:5" x14ac:dyDescent="0.35">
      <c r="E3527" s="33"/>
    </row>
    <row r="3528" spans="5:5" x14ac:dyDescent="0.35">
      <c r="E3528" s="33"/>
    </row>
    <row r="3529" spans="5:5" x14ac:dyDescent="0.35">
      <c r="E3529" s="33"/>
    </row>
    <row r="3530" spans="5:5" x14ac:dyDescent="0.35">
      <c r="E3530" s="33"/>
    </row>
    <row r="3531" spans="5:5" x14ac:dyDescent="0.35">
      <c r="E3531" s="33"/>
    </row>
    <row r="3532" spans="5:5" x14ac:dyDescent="0.35">
      <c r="E3532" s="33"/>
    </row>
    <row r="3533" spans="5:5" x14ac:dyDescent="0.35">
      <c r="E3533" s="33"/>
    </row>
    <row r="3534" spans="5:5" x14ac:dyDescent="0.35">
      <c r="E3534" s="33"/>
    </row>
    <row r="3535" spans="5:5" x14ac:dyDescent="0.35">
      <c r="E3535" s="33"/>
    </row>
    <row r="3536" spans="5:5" x14ac:dyDescent="0.35">
      <c r="E3536" s="33"/>
    </row>
    <row r="3537" spans="5:5" x14ac:dyDescent="0.35">
      <c r="E3537" s="33"/>
    </row>
    <row r="3538" spans="5:5" x14ac:dyDescent="0.35">
      <c r="E3538" s="33"/>
    </row>
    <row r="3539" spans="5:5" x14ac:dyDescent="0.35">
      <c r="E3539" s="33"/>
    </row>
    <row r="3540" spans="5:5" x14ac:dyDescent="0.35">
      <c r="E3540" s="33"/>
    </row>
    <row r="3541" spans="5:5" x14ac:dyDescent="0.35">
      <c r="E3541" s="33"/>
    </row>
    <row r="3542" spans="5:5" x14ac:dyDescent="0.35">
      <c r="E3542" s="33"/>
    </row>
    <row r="3543" spans="5:5" x14ac:dyDescent="0.35">
      <c r="E3543" s="33"/>
    </row>
    <row r="3544" spans="5:5" x14ac:dyDescent="0.35">
      <c r="E3544" s="33"/>
    </row>
    <row r="3545" spans="5:5" x14ac:dyDescent="0.35">
      <c r="E3545" s="33"/>
    </row>
    <row r="3546" spans="5:5" x14ac:dyDescent="0.35">
      <c r="E3546" s="33"/>
    </row>
    <row r="3547" spans="5:5" x14ac:dyDescent="0.35">
      <c r="E3547" s="33"/>
    </row>
    <row r="3548" spans="5:5" x14ac:dyDescent="0.35">
      <c r="E3548" s="33"/>
    </row>
    <row r="3549" spans="5:5" x14ac:dyDescent="0.35">
      <c r="E3549" s="33"/>
    </row>
    <row r="3550" spans="5:5" x14ac:dyDescent="0.35">
      <c r="E3550" s="33"/>
    </row>
    <row r="3551" spans="5:5" x14ac:dyDescent="0.35">
      <c r="E3551" s="33"/>
    </row>
    <row r="3552" spans="5:5" x14ac:dyDescent="0.35">
      <c r="E3552" s="33"/>
    </row>
    <row r="3553" spans="5:5" x14ac:dyDescent="0.35">
      <c r="E3553" s="33"/>
    </row>
    <row r="3554" spans="5:5" x14ac:dyDescent="0.35">
      <c r="E3554" s="33"/>
    </row>
    <row r="3555" spans="5:5" x14ac:dyDescent="0.35">
      <c r="E3555" s="33"/>
    </row>
    <row r="3556" spans="5:5" x14ac:dyDescent="0.35">
      <c r="E3556" s="33"/>
    </row>
    <row r="3557" spans="5:5" x14ac:dyDescent="0.35">
      <c r="E3557" s="33"/>
    </row>
    <row r="3558" spans="5:5" x14ac:dyDescent="0.35">
      <c r="E3558" s="33"/>
    </row>
    <row r="3559" spans="5:5" x14ac:dyDescent="0.35">
      <c r="E3559" s="33"/>
    </row>
    <row r="3560" spans="5:5" x14ac:dyDescent="0.35">
      <c r="E3560" s="33"/>
    </row>
    <row r="3561" spans="5:5" x14ac:dyDescent="0.35">
      <c r="E3561" s="33"/>
    </row>
    <row r="3562" spans="5:5" x14ac:dyDescent="0.35">
      <c r="E3562" s="33"/>
    </row>
    <row r="3563" spans="5:5" x14ac:dyDescent="0.35">
      <c r="E3563" s="33"/>
    </row>
    <row r="3564" spans="5:5" x14ac:dyDescent="0.35">
      <c r="E3564" s="33"/>
    </row>
    <row r="3565" spans="5:5" x14ac:dyDescent="0.35">
      <c r="E3565" s="33"/>
    </row>
    <row r="3566" spans="5:5" x14ac:dyDescent="0.35">
      <c r="E3566" s="33"/>
    </row>
    <row r="3567" spans="5:5" x14ac:dyDescent="0.35">
      <c r="E3567" s="33"/>
    </row>
    <row r="3568" spans="5:5" x14ac:dyDescent="0.35">
      <c r="E3568" s="33"/>
    </row>
    <row r="3569" spans="5:5" x14ac:dyDescent="0.35">
      <c r="E3569" s="33"/>
    </row>
    <row r="3570" spans="5:5" x14ac:dyDescent="0.35">
      <c r="E3570" s="33"/>
    </row>
    <row r="3571" spans="5:5" x14ac:dyDescent="0.35">
      <c r="E3571" s="33"/>
    </row>
    <row r="3572" spans="5:5" x14ac:dyDescent="0.35">
      <c r="E3572" s="33"/>
    </row>
    <row r="3573" spans="5:5" x14ac:dyDescent="0.35">
      <c r="E3573" s="33"/>
    </row>
    <row r="3574" spans="5:5" x14ac:dyDescent="0.35">
      <c r="E3574" s="33"/>
    </row>
    <row r="3575" spans="5:5" x14ac:dyDescent="0.35">
      <c r="E3575" s="33"/>
    </row>
    <row r="3576" spans="5:5" x14ac:dyDescent="0.35">
      <c r="E3576" s="33"/>
    </row>
    <row r="3577" spans="5:5" x14ac:dyDescent="0.35">
      <c r="E3577" s="33"/>
    </row>
    <row r="3578" spans="5:5" x14ac:dyDescent="0.35">
      <c r="E3578" s="33"/>
    </row>
    <row r="3579" spans="5:5" x14ac:dyDescent="0.35">
      <c r="E3579" s="33"/>
    </row>
    <row r="3580" spans="5:5" x14ac:dyDescent="0.35">
      <c r="E3580" s="33"/>
    </row>
    <row r="3581" spans="5:5" x14ac:dyDescent="0.35">
      <c r="E3581" s="33"/>
    </row>
    <row r="3582" spans="5:5" x14ac:dyDescent="0.35">
      <c r="E3582" s="33"/>
    </row>
    <row r="3583" spans="5:5" x14ac:dyDescent="0.35">
      <c r="E3583" s="33"/>
    </row>
    <row r="3584" spans="5:5" x14ac:dyDescent="0.35">
      <c r="E3584" s="33"/>
    </row>
    <row r="3585" spans="5:5" x14ac:dyDescent="0.35">
      <c r="E3585" s="33"/>
    </row>
    <row r="3586" spans="5:5" x14ac:dyDescent="0.35">
      <c r="E3586" s="33"/>
    </row>
    <row r="3587" spans="5:5" x14ac:dyDescent="0.35">
      <c r="E3587" s="33"/>
    </row>
    <row r="3588" spans="5:5" x14ac:dyDescent="0.35">
      <c r="E3588" s="33"/>
    </row>
    <row r="3589" spans="5:5" x14ac:dyDescent="0.35">
      <c r="E3589" s="33"/>
    </row>
    <row r="3590" spans="5:5" x14ac:dyDescent="0.35">
      <c r="E3590" s="33"/>
    </row>
    <row r="3591" spans="5:5" x14ac:dyDescent="0.35">
      <c r="E3591" s="33"/>
    </row>
    <row r="3592" spans="5:5" x14ac:dyDescent="0.35">
      <c r="E3592" s="33"/>
    </row>
    <row r="3593" spans="5:5" x14ac:dyDescent="0.35">
      <c r="E3593" s="33"/>
    </row>
    <row r="3594" spans="5:5" x14ac:dyDescent="0.35">
      <c r="E3594" s="33"/>
    </row>
    <row r="3595" spans="5:5" x14ac:dyDescent="0.35">
      <c r="E3595" s="33"/>
    </row>
    <row r="3596" spans="5:5" x14ac:dyDescent="0.35">
      <c r="E3596" s="33"/>
    </row>
    <row r="3597" spans="5:5" x14ac:dyDescent="0.35">
      <c r="E3597" s="33"/>
    </row>
    <row r="3598" spans="5:5" x14ac:dyDescent="0.35">
      <c r="E3598" s="33"/>
    </row>
    <row r="3599" spans="5:5" x14ac:dyDescent="0.35">
      <c r="E3599" s="33"/>
    </row>
    <row r="3600" spans="5:5" x14ac:dyDescent="0.35">
      <c r="E3600" s="33"/>
    </row>
    <row r="3601" spans="5:5" x14ac:dyDescent="0.35">
      <c r="E3601" s="33"/>
    </row>
    <row r="3602" spans="5:5" x14ac:dyDescent="0.35">
      <c r="E3602" s="33"/>
    </row>
    <row r="3603" spans="5:5" x14ac:dyDescent="0.35">
      <c r="E3603" s="33"/>
    </row>
    <row r="3604" spans="5:5" x14ac:dyDescent="0.35">
      <c r="E3604" s="33"/>
    </row>
    <row r="3605" spans="5:5" x14ac:dyDescent="0.35">
      <c r="E3605" s="33"/>
    </row>
    <row r="3606" spans="5:5" x14ac:dyDescent="0.35">
      <c r="E3606" s="33"/>
    </row>
    <row r="3607" spans="5:5" x14ac:dyDescent="0.35">
      <c r="E3607" s="33"/>
    </row>
    <row r="3608" spans="5:5" x14ac:dyDescent="0.35">
      <c r="E3608" s="33"/>
    </row>
    <row r="3609" spans="5:5" x14ac:dyDescent="0.35">
      <c r="E3609" s="33"/>
    </row>
    <row r="3610" spans="5:5" x14ac:dyDescent="0.35">
      <c r="E3610" s="33"/>
    </row>
    <row r="3611" spans="5:5" x14ac:dyDescent="0.35">
      <c r="E3611" s="33"/>
    </row>
    <row r="3612" spans="5:5" x14ac:dyDescent="0.35">
      <c r="E3612" s="33"/>
    </row>
    <row r="3613" spans="5:5" x14ac:dyDescent="0.35">
      <c r="E3613" s="33"/>
    </row>
    <row r="3614" spans="5:5" x14ac:dyDescent="0.35">
      <c r="E3614" s="33"/>
    </row>
    <row r="3615" spans="5:5" x14ac:dyDescent="0.35">
      <c r="E3615" s="33"/>
    </row>
    <row r="3616" spans="5:5" x14ac:dyDescent="0.35">
      <c r="E3616" s="33"/>
    </row>
    <row r="3617" spans="5:5" x14ac:dyDescent="0.35">
      <c r="E3617" s="33"/>
    </row>
    <row r="3618" spans="5:5" x14ac:dyDescent="0.35">
      <c r="E3618" s="33"/>
    </row>
    <row r="3619" spans="5:5" x14ac:dyDescent="0.35">
      <c r="E3619" s="33"/>
    </row>
    <row r="3620" spans="5:5" x14ac:dyDescent="0.35">
      <c r="E3620" s="33"/>
    </row>
    <row r="3621" spans="5:5" x14ac:dyDescent="0.35">
      <c r="E3621" s="33"/>
    </row>
    <row r="3622" spans="5:5" x14ac:dyDescent="0.35">
      <c r="E3622" s="33"/>
    </row>
    <row r="3623" spans="5:5" x14ac:dyDescent="0.35">
      <c r="E3623" s="33"/>
    </row>
    <row r="3624" spans="5:5" x14ac:dyDescent="0.35">
      <c r="E3624" s="33"/>
    </row>
    <row r="3625" spans="5:5" x14ac:dyDescent="0.35">
      <c r="E3625" s="33"/>
    </row>
    <row r="3626" spans="5:5" x14ac:dyDescent="0.35">
      <c r="E3626" s="33"/>
    </row>
    <row r="3627" spans="5:5" x14ac:dyDescent="0.35">
      <c r="E3627" s="33"/>
    </row>
    <row r="3628" spans="5:5" x14ac:dyDescent="0.35">
      <c r="E3628" s="33"/>
    </row>
    <row r="3629" spans="5:5" x14ac:dyDescent="0.35">
      <c r="E3629" s="33"/>
    </row>
    <row r="3630" spans="5:5" x14ac:dyDescent="0.35">
      <c r="E3630" s="33"/>
    </row>
    <row r="3631" spans="5:5" x14ac:dyDescent="0.35">
      <c r="E3631" s="33"/>
    </row>
    <row r="3632" spans="5:5" x14ac:dyDescent="0.35">
      <c r="E3632" s="33"/>
    </row>
    <row r="3633" spans="5:5" x14ac:dyDescent="0.35">
      <c r="E3633" s="33"/>
    </row>
    <row r="3634" spans="5:5" x14ac:dyDescent="0.35">
      <c r="E3634" s="33"/>
    </row>
    <row r="3635" spans="5:5" x14ac:dyDescent="0.35">
      <c r="E3635" s="33"/>
    </row>
    <row r="3636" spans="5:5" x14ac:dyDescent="0.35">
      <c r="E3636" s="33"/>
    </row>
    <row r="3637" spans="5:5" x14ac:dyDescent="0.35">
      <c r="E3637" s="33"/>
    </row>
    <row r="3638" spans="5:5" x14ac:dyDescent="0.35">
      <c r="E3638" s="33"/>
    </row>
    <row r="3639" spans="5:5" x14ac:dyDescent="0.35">
      <c r="E3639" s="33"/>
    </row>
    <row r="3640" spans="5:5" x14ac:dyDescent="0.35">
      <c r="E3640" s="33"/>
    </row>
    <row r="3641" spans="5:5" x14ac:dyDescent="0.35">
      <c r="E3641" s="33"/>
    </row>
    <row r="3642" spans="5:5" x14ac:dyDescent="0.35">
      <c r="E3642" s="33"/>
    </row>
    <row r="3643" spans="5:5" x14ac:dyDescent="0.35">
      <c r="E3643" s="33"/>
    </row>
    <row r="3644" spans="5:5" x14ac:dyDescent="0.35">
      <c r="E3644" s="33"/>
    </row>
    <row r="3645" spans="5:5" x14ac:dyDescent="0.35">
      <c r="E3645" s="33"/>
    </row>
    <row r="3646" spans="5:5" x14ac:dyDescent="0.35">
      <c r="E3646" s="33"/>
    </row>
    <row r="3647" spans="5:5" x14ac:dyDescent="0.35">
      <c r="E3647" s="33"/>
    </row>
    <row r="3648" spans="5:5" x14ac:dyDescent="0.35">
      <c r="E3648" s="33"/>
    </row>
    <row r="3649" spans="5:5" x14ac:dyDescent="0.35">
      <c r="E3649" s="33"/>
    </row>
    <row r="3650" spans="5:5" x14ac:dyDescent="0.35">
      <c r="E3650" s="33"/>
    </row>
    <row r="3651" spans="5:5" x14ac:dyDescent="0.35">
      <c r="E3651" s="33"/>
    </row>
    <row r="3652" spans="5:5" x14ac:dyDescent="0.35">
      <c r="E3652" s="33"/>
    </row>
    <row r="3653" spans="5:5" x14ac:dyDescent="0.35">
      <c r="E3653" s="33"/>
    </row>
    <row r="3654" spans="5:5" x14ac:dyDescent="0.35">
      <c r="E3654" s="33"/>
    </row>
    <row r="3655" spans="5:5" x14ac:dyDescent="0.35">
      <c r="E3655" s="33"/>
    </row>
    <row r="3656" spans="5:5" x14ac:dyDescent="0.35">
      <c r="E3656" s="33"/>
    </row>
    <row r="3657" spans="5:5" x14ac:dyDescent="0.35">
      <c r="E3657" s="33"/>
    </row>
    <row r="3658" spans="5:5" x14ac:dyDescent="0.35">
      <c r="E3658" s="33"/>
    </row>
    <row r="3659" spans="5:5" x14ac:dyDescent="0.35">
      <c r="E3659" s="33"/>
    </row>
    <row r="3660" spans="5:5" x14ac:dyDescent="0.35">
      <c r="E3660" s="33"/>
    </row>
    <row r="3661" spans="5:5" x14ac:dyDescent="0.35">
      <c r="E3661" s="33"/>
    </row>
    <row r="3662" spans="5:5" x14ac:dyDescent="0.35">
      <c r="E3662" s="33"/>
    </row>
    <row r="3663" spans="5:5" x14ac:dyDescent="0.35">
      <c r="E3663" s="33"/>
    </row>
    <row r="3664" spans="5:5" x14ac:dyDescent="0.35">
      <c r="E3664" s="33"/>
    </row>
    <row r="3665" spans="5:5" x14ac:dyDescent="0.35">
      <c r="E3665" s="33"/>
    </row>
    <row r="3666" spans="5:5" x14ac:dyDescent="0.35">
      <c r="E3666" s="33"/>
    </row>
    <row r="3667" spans="5:5" x14ac:dyDescent="0.35">
      <c r="E3667" s="33"/>
    </row>
    <row r="3668" spans="5:5" x14ac:dyDescent="0.35">
      <c r="E3668" s="33"/>
    </row>
    <row r="3669" spans="5:5" x14ac:dyDescent="0.35">
      <c r="E3669" s="33"/>
    </row>
    <row r="3670" spans="5:5" x14ac:dyDescent="0.35">
      <c r="E3670" s="33"/>
    </row>
    <row r="3671" spans="5:5" x14ac:dyDescent="0.35">
      <c r="E3671" s="33"/>
    </row>
    <row r="3672" spans="5:5" x14ac:dyDescent="0.35">
      <c r="E3672" s="33"/>
    </row>
    <row r="3673" spans="5:5" x14ac:dyDescent="0.35">
      <c r="E3673" s="33"/>
    </row>
    <row r="3674" spans="5:5" x14ac:dyDescent="0.35">
      <c r="E3674" s="33"/>
    </row>
    <row r="3675" spans="5:5" x14ac:dyDescent="0.35">
      <c r="E3675" s="33"/>
    </row>
    <row r="3676" spans="5:5" x14ac:dyDescent="0.35">
      <c r="E3676" s="33"/>
    </row>
    <row r="3677" spans="5:5" x14ac:dyDescent="0.35">
      <c r="E3677" s="33"/>
    </row>
    <row r="3678" spans="5:5" x14ac:dyDescent="0.35">
      <c r="E3678" s="33"/>
    </row>
    <row r="3679" spans="5:5" x14ac:dyDescent="0.35">
      <c r="E3679" s="33"/>
    </row>
    <row r="3680" spans="5:5" x14ac:dyDescent="0.35">
      <c r="E3680" s="33"/>
    </row>
    <row r="3681" spans="5:5" x14ac:dyDescent="0.35">
      <c r="E3681" s="33"/>
    </row>
    <row r="3682" spans="5:5" x14ac:dyDescent="0.35">
      <c r="E3682" s="33"/>
    </row>
    <row r="3683" spans="5:5" x14ac:dyDescent="0.35">
      <c r="E3683" s="33"/>
    </row>
    <row r="3684" spans="5:5" x14ac:dyDescent="0.35">
      <c r="E3684" s="33"/>
    </row>
    <row r="3685" spans="5:5" x14ac:dyDescent="0.35">
      <c r="E3685" s="33"/>
    </row>
    <row r="3686" spans="5:5" x14ac:dyDescent="0.35">
      <c r="E3686" s="33"/>
    </row>
    <row r="3687" spans="5:5" x14ac:dyDescent="0.35">
      <c r="E3687" s="33"/>
    </row>
    <row r="3688" spans="5:5" x14ac:dyDescent="0.35">
      <c r="E3688" s="33"/>
    </row>
    <row r="3689" spans="5:5" x14ac:dyDescent="0.35">
      <c r="E3689" s="33"/>
    </row>
    <row r="3690" spans="5:5" x14ac:dyDescent="0.35">
      <c r="E3690" s="33"/>
    </row>
    <row r="3691" spans="5:5" x14ac:dyDescent="0.35">
      <c r="E3691" s="33"/>
    </row>
    <row r="3692" spans="5:5" x14ac:dyDescent="0.35">
      <c r="E3692" s="33"/>
    </row>
    <row r="3693" spans="5:5" x14ac:dyDescent="0.35">
      <c r="E3693" s="33"/>
    </row>
    <row r="3694" spans="5:5" x14ac:dyDescent="0.35">
      <c r="E3694" s="33"/>
    </row>
    <row r="3695" spans="5:5" x14ac:dyDescent="0.35">
      <c r="E3695" s="33"/>
    </row>
    <row r="3696" spans="5:5" x14ac:dyDescent="0.35">
      <c r="E3696" s="33"/>
    </row>
    <row r="3697" spans="5:5" x14ac:dyDescent="0.35">
      <c r="E3697" s="33"/>
    </row>
    <row r="3698" spans="5:5" x14ac:dyDescent="0.35">
      <c r="E3698" s="33"/>
    </row>
    <row r="3699" spans="5:5" x14ac:dyDescent="0.35">
      <c r="E3699" s="33"/>
    </row>
    <row r="3700" spans="5:5" x14ac:dyDescent="0.35">
      <c r="E3700" s="33"/>
    </row>
    <row r="3701" spans="5:5" x14ac:dyDescent="0.35">
      <c r="E3701" s="33"/>
    </row>
    <row r="3702" spans="5:5" x14ac:dyDescent="0.35">
      <c r="E3702" s="33"/>
    </row>
    <row r="3703" spans="5:5" x14ac:dyDescent="0.35">
      <c r="E3703" s="33"/>
    </row>
    <row r="3704" spans="5:5" x14ac:dyDescent="0.35">
      <c r="E3704" s="33"/>
    </row>
    <row r="3705" spans="5:5" x14ac:dyDescent="0.35">
      <c r="E3705" s="33"/>
    </row>
    <row r="3706" spans="5:5" x14ac:dyDescent="0.35">
      <c r="E3706" s="33"/>
    </row>
    <row r="3707" spans="5:5" x14ac:dyDescent="0.35">
      <c r="E3707" s="33"/>
    </row>
    <row r="3708" spans="5:5" x14ac:dyDescent="0.35">
      <c r="E3708" s="33"/>
    </row>
    <row r="3709" spans="5:5" x14ac:dyDescent="0.35">
      <c r="E3709" s="33"/>
    </row>
    <row r="3710" spans="5:5" x14ac:dyDescent="0.35">
      <c r="E3710" s="33"/>
    </row>
    <row r="3711" spans="5:5" x14ac:dyDescent="0.35">
      <c r="E3711" s="33"/>
    </row>
    <row r="3712" spans="5:5" x14ac:dyDescent="0.35">
      <c r="E3712" s="33"/>
    </row>
    <row r="3713" spans="5:5" x14ac:dyDescent="0.35">
      <c r="E3713" s="33"/>
    </row>
    <row r="3714" spans="5:5" x14ac:dyDescent="0.35">
      <c r="E3714" s="33"/>
    </row>
    <row r="3715" spans="5:5" x14ac:dyDescent="0.35">
      <c r="E3715" s="33"/>
    </row>
    <row r="3716" spans="5:5" x14ac:dyDescent="0.35">
      <c r="E3716" s="33"/>
    </row>
    <row r="3717" spans="5:5" x14ac:dyDescent="0.35">
      <c r="E3717" s="33"/>
    </row>
    <row r="3718" spans="5:5" x14ac:dyDescent="0.35">
      <c r="E3718" s="33"/>
    </row>
    <row r="3719" spans="5:5" x14ac:dyDescent="0.35">
      <c r="E3719" s="33"/>
    </row>
    <row r="3720" spans="5:5" x14ac:dyDescent="0.35">
      <c r="E3720" s="33"/>
    </row>
    <row r="3721" spans="5:5" x14ac:dyDescent="0.35">
      <c r="E3721" s="33"/>
    </row>
    <row r="3722" spans="5:5" x14ac:dyDescent="0.35">
      <c r="E3722" s="33"/>
    </row>
    <row r="3723" spans="5:5" x14ac:dyDescent="0.35">
      <c r="E3723" s="33"/>
    </row>
    <row r="3724" spans="5:5" x14ac:dyDescent="0.35">
      <c r="E3724" s="33"/>
    </row>
    <row r="3725" spans="5:5" x14ac:dyDescent="0.35">
      <c r="E3725" s="33"/>
    </row>
    <row r="3726" spans="5:5" x14ac:dyDescent="0.35">
      <c r="E3726" s="33"/>
    </row>
    <row r="3727" spans="5:5" x14ac:dyDescent="0.35">
      <c r="E3727" s="33"/>
    </row>
    <row r="3728" spans="5:5" x14ac:dyDescent="0.35">
      <c r="E3728" s="33"/>
    </row>
    <row r="3729" spans="5:5" x14ac:dyDescent="0.35">
      <c r="E3729" s="33"/>
    </row>
    <row r="3730" spans="5:5" x14ac:dyDescent="0.35">
      <c r="E3730" s="33"/>
    </row>
    <row r="3731" spans="5:5" x14ac:dyDescent="0.35">
      <c r="E3731" s="33"/>
    </row>
    <row r="3732" spans="5:5" x14ac:dyDescent="0.35">
      <c r="E3732" s="33"/>
    </row>
    <row r="3733" spans="5:5" x14ac:dyDescent="0.35">
      <c r="E3733" s="33"/>
    </row>
    <row r="3734" spans="5:5" x14ac:dyDescent="0.35">
      <c r="E3734" s="33"/>
    </row>
    <row r="3735" spans="5:5" x14ac:dyDescent="0.35">
      <c r="E3735" s="33"/>
    </row>
    <row r="3736" spans="5:5" x14ac:dyDescent="0.35">
      <c r="E3736" s="33"/>
    </row>
    <row r="3737" spans="5:5" x14ac:dyDescent="0.35">
      <c r="E3737" s="33"/>
    </row>
    <row r="3738" spans="5:5" x14ac:dyDescent="0.35">
      <c r="E3738" s="33"/>
    </row>
    <row r="3739" spans="5:5" x14ac:dyDescent="0.35">
      <c r="E3739" s="33"/>
    </row>
    <row r="3740" spans="5:5" x14ac:dyDescent="0.35">
      <c r="E3740" s="33"/>
    </row>
    <row r="3741" spans="5:5" x14ac:dyDescent="0.35">
      <c r="E3741" s="33"/>
    </row>
    <row r="3742" spans="5:5" x14ac:dyDescent="0.35">
      <c r="E3742" s="33"/>
    </row>
    <row r="3743" spans="5:5" x14ac:dyDescent="0.35">
      <c r="E3743" s="33"/>
    </row>
    <row r="3744" spans="5:5" x14ac:dyDescent="0.35">
      <c r="E3744" s="33"/>
    </row>
    <row r="3745" spans="5:5" x14ac:dyDescent="0.35">
      <c r="E3745" s="33"/>
    </row>
    <row r="3746" spans="5:5" x14ac:dyDescent="0.35">
      <c r="E3746" s="33"/>
    </row>
    <row r="3747" spans="5:5" x14ac:dyDescent="0.35">
      <c r="E3747" s="33"/>
    </row>
    <row r="3748" spans="5:5" x14ac:dyDescent="0.35">
      <c r="E3748" s="33"/>
    </row>
    <row r="3749" spans="5:5" x14ac:dyDescent="0.35">
      <c r="E3749" s="33"/>
    </row>
    <row r="3750" spans="5:5" x14ac:dyDescent="0.35">
      <c r="E3750" s="33"/>
    </row>
    <row r="3751" spans="5:5" x14ac:dyDescent="0.35">
      <c r="E3751" s="33"/>
    </row>
    <row r="3752" spans="5:5" x14ac:dyDescent="0.35">
      <c r="E3752" s="33"/>
    </row>
    <row r="3753" spans="5:5" x14ac:dyDescent="0.35">
      <c r="E3753" s="33"/>
    </row>
    <row r="3754" spans="5:5" x14ac:dyDescent="0.35">
      <c r="E3754" s="33"/>
    </row>
    <row r="3755" spans="5:5" x14ac:dyDescent="0.35">
      <c r="E3755" s="33"/>
    </row>
    <row r="3756" spans="5:5" x14ac:dyDescent="0.35">
      <c r="E3756" s="33"/>
    </row>
    <row r="3757" spans="5:5" x14ac:dyDescent="0.35">
      <c r="E3757" s="33"/>
    </row>
    <row r="3758" spans="5:5" x14ac:dyDescent="0.35">
      <c r="E3758" s="33"/>
    </row>
    <row r="3759" spans="5:5" x14ac:dyDescent="0.35">
      <c r="E3759" s="33"/>
    </row>
    <row r="3760" spans="5:5" x14ac:dyDescent="0.35">
      <c r="E3760" s="33"/>
    </row>
    <row r="3761" spans="5:5" x14ac:dyDescent="0.35">
      <c r="E3761" s="33"/>
    </row>
    <row r="3762" spans="5:5" x14ac:dyDescent="0.35">
      <c r="E3762" s="33"/>
    </row>
    <row r="3763" spans="5:5" x14ac:dyDescent="0.35">
      <c r="E3763" s="33"/>
    </row>
    <row r="3764" spans="5:5" x14ac:dyDescent="0.35">
      <c r="E3764" s="33"/>
    </row>
    <row r="3765" spans="5:5" x14ac:dyDescent="0.35">
      <c r="E3765" s="33"/>
    </row>
    <row r="3766" spans="5:5" x14ac:dyDescent="0.35">
      <c r="E3766" s="33"/>
    </row>
    <row r="3767" spans="5:5" x14ac:dyDescent="0.35">
      <c r="E3767" s="33"/>
    </row>
    <row r="3768" spans="5:5" x14ac:dyDescent="0.35">
      <c r="E3768" s="33"/>
    </row>
    <row r="3769" spans="5:5" x14ac:dyDescent="0.35">
      <c r="E3769" s="33"/>
    </row>
    <row r="3770" spans="5:5" x14ac:dyDescent="0.35">
      <c r="E3770" s="33"/>
    </row>
    <row r="3771" spans="5:5" x14ac:dyDescent="0.35">
      <c r="E3771" s="33"/>
    </row>
    <row r="3772" spans="5:5" x14ac:dyDescent="0.35">
      <c r="E3772" s="33"/>
    </row>
    <row r="3773" spans="5:5" x14ac:dyDescent="0.35">
      <c r="E3773" s="33"/>
    </row>
    <row r="3774" spans="5:5" x14ac:dyDescent="0.35">
      <c r="E3774" s="33"/>
    </row>
    <row r="3775" spans="5:5" x14ac:dyDescent="0.35">
      <c r="E3775" s="33"/>
    </row>
    <row r="3776" spans="5:5" x14ac:dyDescent="0.35">
      <c r="E3776" s="33"/>
    </row>
    <row r="3777" spans="5:5" x14ac:dyDescent="0.35">
      <c r="E3777" s="33"/>
    </row>
    <row r="3778" spans="5:5" x14ac:dyDescent="0.35">
      <c r="E3778" s="33"/>
    </row>
    <row r="3779" spans="5:5" x14ac:dyDescent="0.35">
      <c r="E3779" s="33"/>
    </row>
    <row r="3780" spans="5:5" x14ac:dyDescent="0.35">
      <c r="E3780" s="33"/>
    </row>
    <row r="3781" spans="5:5" x14ac:dyDescent="0.35">
      <c r="E3781" s="33"/>
    </row>
    <row r="3782" spans="5:5" x14ac:dyDescent="0.35">
      <c r="E3782" s="33"/>
    </row>
    <row r="3783" spans="5:5" x14ac:dyDescent="0.35">
      <c r="E3783" s="33"/>
    </row>
    <row r="3784" spans="5:5" x14ac:dyDescent="0.35">
      <c r="E3784" s="33"/>
    </row>
    <row r="3785" spans="5:5" x14ac:dyDescent="0.35">
      <c r="E3785" s="33"/>
    </row>
    <row r="3786" spans="5:5" x14ac:dyDescent="0.35">
      <c r="E3786" s="33"/>
    </row>
    <row r="3787" spans="5:5" x14ac:dyDescent="0.35">
      <c r="E3787" s="33"/>
    </row>
    <row r="3788" spans="5:5" x14ac:dyDescent="0.35">
      <c r="E3788" s="33"/>
    </row>
    <row r="3789" spans="5:5" x14ac:dyDescent="0.35">
      <c r="E3789" s="33"/>
    </row>
    <row r="3790" spans="5:5" x14ac:dyDescent="0.35">
      <c r="E3790" s="33"/>
    </row>
    <row r="3791" spans="5:5" x14ac:dyDescent="0.35">
      <c r="E3791" s="33"/>
    </row>
    <row r="3792" spans="5:5" x14ac:dyDescent="0.35">
      <c r="E3792" s="33"/>
    </row>
    <row r="3793" spans="5:5" x14ac:dyDescent="0.35">
      <c r="E3793" s="33"/>
    </row>
    <row r="3794" spans="5:5" x14ac:dyDescent="0.35">
      <c r="E3794" s="33"/>
    </row>
    <row r="3795" spans="5:5" x14ac:dyDescent="0.35">
      <c r="E3795" s="33"/>
    </row>
    <row r="3796" spans="5:5" x14ac:dyDescent="0.35">
      <c r="E3796" s="33"/>
    </row>
    <row r="3797" spans="5:5" x14ac:dyDescent="0.35">
      <c r="E3797" s="33"/>
    </row>
    <row r="3798" spans="5:5" x14ac:dyDescent="0.35">
      <c r="E3798" s="33"/>
    </row>
    <row r="3799" spans="5:5" x14ac:dyDescent="0.35">
      <c r="E3799" s="33"/>
    </row>
    <row r="3800" spans="5:5" x14ac:dyDescent="0.35">
      <c r="E3800" s="33"/>
    </row>
    <row r="3801" spans="5:5" x14ac:dyDescent="0.35">
      <c r="E3801" s="33"/>
    </row>
    <row r="3802" spans="5:5" x14ac:dyDescent="0.35">
      <c r="E3802" s="33"/>
    </row>
    <row r="3803" spans="5:5" x14ac:dyDescent="0.35">
      <c r="E3803" s="33"/>
    </row>
    <row r="3804" spans="5:5" x14ac:dyDescent="0.35">
      <c r="E3804" s="33"/>
    </row>
    <row r="3805" spans="5:5" x14ac:dyDescent="0.35">
      <c r="E3805" s="33"/>
    </row>
    <row r="3806" spans="5:5" x14ac:dyDescent="0.35">
      <c r="E3806" s="33"/>
    </row>
    <row r="3807" spans="5:5" x14ac:dyDescent="0.35">
      <c r="E3807" s="33"/>
    </row>
    <row r="3808" spans="5:5" x14ac:dyDescent="0.35">
      <c r="E3808" s="33"/>
    </row>
    <row r="3809" spans="5:5" x14ac:dyDescent="0.35">
      <c r="E3809" s="33"/>
    </row>
    <row r="3810" spans="5:5" x14ac:dyDescent="0.35">
      <c r="E3810" s="33"/>
    </row>
    <row r="3811" spans="5:5" x14ac:dyDescent="0.35">
      <c r="E3811" s="33"/>
    </row>
    <row r="3812" spans="5:5" x14ac:dyDescent="0.35">
      <c r="E3812" s="33"/>
    </row>
    <row r="3813" spans="5:5" x14ac:dyDescent="0.35">
      <c r="E3813" s="33"/>
    </row>
    <row r="3814" spans="5:5" x14ac:dyDescent="0.35">
      <c r="E3814" s="33"/>
    </row>
    <row r="3815" spans="5:5" x14ac:dyDescent="0.35">
      <c r="E3815" s="33"/>
    </row>
    <row r="3816" spans="5:5" x14ac:dyDescent="0.35">
      <c r="E3816" s="33"/>
    </row>
    <row r="3817" spans="5:5" x14ac:dyDescent="0.35">
      <c r="E3817" s="33"/>
    </row>
    <row r="3818" spans="5:5" x14ac:dyDescent="0.35">
      <c r="E3818" s="33"/>
    </row>
    <row r="3819" spans="5:5" x14ac:dyDescent="0.35">
      <c r="E3819" s="33"/>
    </row>
    <row r="3820" spans="5:5" x14ac:dyDescent="0.35">
      <c r="E3820" s="33"/>
    </row>
    <row r="3821" spans="5:5" x14ac:dyDescent="0.35">
      <c r="E3821" s="33"/>
    </row>
    <row r="3822" spans="5:5" x14ac:dyDescent="0.35">
      <c r="E3822" s="33"/>
    </row>
    <row r="3823" spans="5:5" x14ac:dyDescent="0.35">
      <c r="E3823" s="33"/>
    </row>
    <row r="3824" spans="5:5" x14ac:dyDescent="0.35">
      <c r="E3824" s="33"/>
    </row>
    <row r="3825" spans="5:5" x14ac:dyDescent="0.35">
      <c r="E3825" s="33"/>
    </row>
    <row r="3826" spans="5:5" x14ac:dyDescent="0.35">
      <c r="E3826" s="33"/>
    </row>
    <row r="3827" spans="5:5" x14ac:dyDescent="0.35">
      <c r="E3827" s="33"/>
    </row>
    <row r="3828" spans="5:5" x14ac:dyDescent="0.35">
      <c r="E3828" s="33"/>
    </row>
    <row r="3829" spans="5:5" x14ac:dyDescent="0.35">
      <c r="E3829" s="33"/>
    </row>
    <row r="3830" spans="5:5" x14ac:dyDescent="0.35">
      <c r="E3830" s="33"/>
    </row>
    <row r="3831" spans="5:5" x14ac:dyDescent="0.35">
      <c r="E3831" s="33"/>
    </row>
    <row r="3832" spans="5:5" x14ac:dyDescent="0.35">
      <c r="E3832" s="33"/>
    </row>
    <row r="3833" spans="5:5" x14ac:dyDescent="0.35">
      <c r="E3833" s="33"/>
    </row>
    <row r="3834" spans="5:5" x14ac:dyDescent="0.35">
      <c r="E3834" s="33"/>
    </row>
    <row r="3835" spans="5:5" x14ac:dyDescent="0.35">
      <c r="E3835" s="33"/>
    </row>
    <row r="3836" spans="5:5" x14ac:dyDescent="0.35">
      <c r="E3836" s="33"/>
    </row>
    <row r="3837" spans="5:5" x14ac:dyDescent="0.35">
      <c r="E3837" s="33"/>
    </row>
    <row r="3838" spans="5:5" x14ac:dyDescent="0.35">
      <c r="E3838" s="33"/>
    </row>
    <row r="3839" spans="5:5" x14ac:dyDescent="0.35">
      <c r="E3839" s="33"/>
    </row>
    <row r="3840" spans="5:5" x14ac:dyDescent="0.35">
      <c r="E3840" s="33"/>
    </row>
    <row r="3841" spans="5:5" x14ac:dyDescent="0.35">
      <c r="E3841" s="33"/>
    </row>
    <row r="3842" spans="5:5" x14ac:dyDescent="0.35">
      <c r="E3842" s="33"/>
    </row>
    <row r="3843" spans="5:5" x14ac:dyDescent="0.35">
      <c r="E3843" s="33"/>
    </row>
    <row r="3844" spans="5:5" x14ac:dyDescent="0.35">
      <c r="E3844" s="33"/>
    </row>
    <row r="3845" spans="5:5" x14ac:dyDescent="0.35">
      <c r="E3845" s="33"/>
    </row>
    <row r="3846" spans="5:5" x14ac:dyDescent="0.35">
      <c r="E3846" s="33"/>
    </row>
    <row r="3847" spans="5:5" x14ac:dyDescent="0.35">
      <c r="E3847" s="33"/>
    </row>
    <row r="3848" spans="5:5" x14ac:dyDescent="0.35">
      <c r="E3848" s="33"/>
    </row>
    <row r="3849" spans="5:5" x14ac:dyDescent="0.35">
      <c r="E3849" s="33"/>
    </row>
    <row r="3850" spans="5:5" x14ac:dyDescent="0.35">
      <c r="E3850" s="33"/>
    </row>
    <row r="3851" spans="5:5" x14ac:dyDescent="0.35">
      <c r="E3851" s="33"/>
    </row>
    <row r="3852" spans="5:5" x14ac:dyDescent="0.35">
      <c r="E3852" s="33"/>
    </row>
    <row r="3853" spans="5:5" x14ac:dyDescent="0.35">
      <c r="E3853" s="33"/>
    </row>
    <row r="3854" spans="5:5" x14ac:dyDescent="0.35">
      <c r="E3854" s="33"/>
    </row>
    <row r="3855" spans="5:5" x14ac:dyDescent="0.35">
      <c r="E3855" s="33"/>
    </row>
    <row r="3856" spans="5:5" x14ac:dyDescent="0.35">
      <c r="E3856" s="33"/>
    </row>
    <row r="3857" spans="5:5" x14ac:dyDescent="0.35">
      <c r="E3857" s="33"/>
    </row>
    <row r="3858" spans="5:5" x14ac:dyDescent="0.35">
      <c r="E3858" s="33"/>
    </row>
    <row r="3859" spans="5:5" x14ac:dyDescent="0.35">
      <c r="E3859" s="33"/>
    </row>
    <row r="3860" spans="5:5" x14ac:dyDescent="0.35">
      <c r="E3860" s="33"/>
    </row>
    <row r="3861" spans="5:5" x14ac:dyDescent="0.35">
      <c r="E3861" s="33"/>
    </row>
    <row r="3862" spans="5:5" x14ac:dyDescent="0.35">
      <c r="E3862" s="33"/>
    </row>
    <row r="3863" spans="5:5" x14ac:dyDescent="0.35">
      <c r="E3863" s="33"/>
    </row>
    <row r="3864" spans="5:5" x14ac:dyDescent="0.35">
      <c r="E3864" s="33"/>
    </row>
    <row r="3865" spans="5:5" x14ac:dyDescent="0.35">
      <c r="E3865" s="33"/>
    </row>
    <row r="3866" spans="5:5" x14ac:dyDescent="0.35">
      <c r="E3866" s="33"/>
    </row>
    <row r="3867" spans="5:5" x14ac:dyDescent="0.35">
      <c r="E3867" s="33"/>
    </row>
    <row r="3868" spans="5:5" x14ac:dyDescent="0.35">
      <c r="E3868" s="33"/>
    </row>
    <row r="3869" spans="5:5" x14ac:dyDescent="0.35">
      <c r="E3869" s="33"/>
    </row>
    <row r="3870" spans="5:5" x14ac:dyDescent="0.35">
      <c r="E3870" s="33"/>
    </row>
    <row r="3871" spans="5:5" x14ac:dyDescent="0.35">
      <c r="E3871" s="33"/>
    </row>
    <row r="3872" spans="5:5" x14ac:dyDescent="0.35">
      <c r="E3872" s="33"/>
    </row>
    <row r="3873" spans="5:5" x14ac:dyDescent="0.35">
      <c r="E3873" s="33"/>
    </row>
    <row r="3874" spans="5:5" x14ac:dyDescent="0.35">
      <c r="E3874" s="33"/>
    </row>
    <row r="3875" spans="5:5" x14ac:dyDescent="0.35">
      <c r="E3875" s="33"/>
    </row>
    <row r="3876" spans="5:5" x14ac:dyDescent="0.35">
      <c r="E3876" s="33"/>
    </row>
    <row r="3877" spans="5:5" x14ac:dyDescent="0.35">
      <c r="E3877" s="33"/>
    </row>
    <row r="3878" spans="5:5" x14ac:dyDescent="0.35">
      <c r="E3878" s="33"/>
    </row>
    <row r="3879" spans="5:5" x14ac:dyDescent="0.35">
      <c r="E3879" s="33"/>
    </row>
    <row r="3880" spans="5:5" x14ac:dyDescent="0.35">
      <c r="E3880" s="33"/>
    </row>
    <row r="3881" spans="5:5" x14ac:dyDescent="0.35">
      <c r="E3881" s="33"/>
    </row>
    <row r="3882" spans="5:5" x14ac:dyDescent="0.35">
      <c r="E3882" s="33"/>
    </row>
    <row r="3883" spans="5:5" x14ac:dyDescent="0.35">
      <c r="E3883" s="33"/>
    </row>
    <row r="3884" spans="5:5" x14ac:dyDescent="0.35">
      <c r="E3884" s="33"/>
    </row>
    <row r="3885" spans="5:5" x14ac:dyDescent="0.35">
      <c r="E3885" s="33"/>
    </row>
    <row r="3886" spans="5:5" x14ac:dyDescent="0.35">
      <c r="E3886" s="33"/>
    </row>
    <row r="3887" spans="5:5" x14ac:dyDescent="0.35">
      <c r="E3887" s="33"/>
    </row>
    <row r="3888" spans="5:5" x14ac:dyDescent="0.35">
      <c r="E3888" s="33"/>
    </row>
    <row r="3889" spans="5:5" x14ac:dyDescent="0.35">
      <c r="E3889" s="33"/>
    </row>
    <row r="3890" spans="5:5" x14ac:dyDescent="0.35">
      <c r="E3890" s="33"/>
    </row>
    <row r="3891" spans="5:5" x14ac:dyDescent="0.35">
      <c r="E3891" s="33"/>
    </row>
    <row r="3892" spans="5:5" x14ac:dyDescent="0.35">
      <c r="E3892" s="33"/>
    </row>
    <row r="3893" spans="5:5" x14ac:dyDescent="0.35">
      <c r="E3893" s="33"/>
    </row>
    <row r="3894" spans="5:5" x14ac:dyDescent="0.35">
      <c r="E3894" s="33"/>
    </row>
    <row r="3895" spans="5:5" x14ac:dyDescent="0.35">
      <c r="E3895" s="33"/>
    </row>
    <row r="3896" spans="5:5" x14ac:dyDescent="0.35">
      <c r="E3896" s="33"/>
    </row>
    <row r="3897" spans="5:5" x14ac:dyDescent="0.35">
      <c r="E3897" s="33"/>
    </row>
    <row r="3898" spans="5:5" x14ac:dyDescent="0.35">
      <c r="E3898" s="33"/>
    </row>
    <row r="3899" spans="5:5" x14ac:dyDescent="0.35">
      <c r="E3899" s="33"/>
    </row>
    <row r="3900" spans="5:5" x14ac:dyDescent="0.35">
      <c r="E3900" s="33"/>
    </row>
    <row r="3901" spans="5:5" x14ac:dyDescent="0.35">
      <c r="E3901" s="33"/>
    </row>
    <row r="3902" spans="5:5" x14ac:dyDescent="0.35">
      <c r="E3902" s="33"/>
    </row>
    <row r="3903" spans="5:5" x14ac:dyDescent="0.35">
      <c r="E3903" s="33"/>
    </row>
    <row r="3904" spans="5:5" x14ac:dyDescent="0.35">
      <c r="E3904" s="33"/>
    </row>
    <row r="3905" spans="5:5" x14ac:dyDescent="0.35">
      <c r="E3905" s="33"/>
    </row>
    <row r="3906" spans="5:5" x14ac:dyDescent="0.35">
      <c r="E3906" s="33"/>
    </row>
    <row r="3907" spans="5:5" x14ac:dyDescent="0.35">
      <c r="E3907" s="33"/>
    </row>
    <row r="3908" spans="5:5" x14ac:dyDescent="0.35">
      <c r="E3908" s="33"/>
    </row>
    <row r="3909" spans="5:5" x14ac:dyDescent="0.35">
      <c r="E3909" s="33"/>
    </row>
    <row r="3910" spans="5:5" x14ac:dyDescent="0.35">
      <c r="E3910" s="33"/>
    </row>
    <row r="3911" spans="5:5" x14ac:dyDescent="0.35">
      <c r="E3911" s="33"/>
    </row>
    <row r="3912" spans="5:5" x14ac:dyDescent="0.35">
      <c r="E3912" s="33"/>
    </row>
    <row r="3913" spans="5:5" x14ac:dyDescent="0.35">
      <c r="E3913" s="33"/>
    </row>
    <row r="3914" spans="5:5" x14ac:dyDescent="0.35">
      <c r="E3914" s="33"/>
    </row>
    <row r="3915" spans="5:5" x14ac:dyDescent="0.35">
      <c r="E3915" s="33"/>
    </row>
    <row r="3916" spans="5:5" x14ac:dyDescent="0.35">
      <c r="E3916" s="33"/>
    </row>
    <row r="3917" spans="5:5" x14ac:dyDescent="0.35">
      <c r="E3917" s="33"/>
    </row>
    <row r="3918" spans="5:5" x14ac:dyDescent="0.35">
      <c r="E3918" s="33"/>
    </row>
    <row r="3919" spans="5:5" x14ac:dyDescent="0.35">
      <c r="E3919" s="33"/>
    </row>
    <row r="3920" spans="5:5" x14ac:dyDescent="0.35">
      <c r="E3920" s="33"/>
    </row>
    <row r="3921" spans="5:5" x14ac:dyDescent="0.35">
      <c r="E3921" s="33"/>
    </row>
    <row r="3922" spans="5:5" x14ac:dyDescent="0.35">
      <c r="E3922" s="33"/>
    </row>
    <row r="3923" spans="5:5" x14ac:dyDescent="0.35">
      <c r="E3923" s="33"/>
    </row>
    <row r="3924" spans="5:5" x14ac:dyDescent="0.35">
      <c r="E3924" s="33"/>
    </row>
    <row r="3925" spans="5:5" x14ac:dyDescent="0.35">
      <c r="E3925" s="33"/>
    </row>
    <row r="3926" spans="5:5" x14ac:dyDescent="0.35">
      <c r="E3926" s="33"/>
    </row>
    <row r="3927" spans="5:5" x14ac:dyDescent="0.35">
      <c r="E3927" s="33"/>
    </row>
    <row r="3928" spans="5:5" x14ac:dyDescent="0.35">
      <c r="E3928" s="33"/>
    </row>
    <row r="3929" spans="5:5" x14ac:dyDescent="0.35">
      <c r="E3929" s="33"/>
    </row>
    <row r="3930" spans="5:5" x14ac:dyDescent="0.35">
      <c r="E3930" s="33"/>
    </row>
    <row r="3931" spans="5:5" x14ac:dyDescent="0.35">
      <c r="E3931" s="33"/>
    </row>
    <row r="3932" spans="5:5" x14ac:dyDescent="0.35">
      <c r="E3932" s="33"/>
    </row>
    <row r="3933" spans="5:5" x14ac:dyDescent="0.35">
      <c r="E3933" s="33"/>
    </row>
    <row r="3934" spans="5:5" x14ac:dyDescent="0.35">
      <c r="E3934" s="33"/>
    </row>
    <row r="3935" spans="5:5" x14ac:dyDescent="0.35">
      <c r="E3935" s="33"/>
    </row>
    <row r="3936" spans="5:5" x14ac:dyDescent="0.35">
      <c r="E3936" s="33"/>
    </row>
    <row r="3937" spans="5:5" x14ac:dyDescent="0.35">
      <c r="E3937" s="33"/>
    </row>
    <row r="3938" spans="5:5" x14ac:dyDescent="0.35">
      <c r="E3938" s="33"/>
    </row>
    <row r="3939" spans="5:5" x14ac:dyDescent="0.35">
      <c r="E3939" s="33"/>
    </row>
    <row r="3940" spans="5:5" x14ac:dyDescent="0.35">
      <c r="E3940" s="33"/>
    </row>
    <row r="3941" spans="5:5" x14ac:dyDescent="0.35">
      <c r="E3941" s="33"/>
    </row>
    <row r="3942" spans="5:5" x14ac:dyDescent="0.35">
      <c r="E3942" s="33"/>
    </row>
    <row r="3943" spans="5:5" x14ac:dyDescent="0.35">
      <c r="E3943" s="33"/>
    </row>
    <row r="3944" spans="5:5" x14ac:dyDescent="0.35">
      <c r="E3944" s="33"/>
    </row>
    <row r="3945" spans="5:5" x14ac:dyDescent="0.35">
      <c r="E3945" s="33"/>
    </row>
    <row r="3946" spans="5:5" x14ac:dyDescent="0.35">
      <c r="E3946" s="33"/>
    </row>
    <row r="3947" spans="5:5" x14ac:dyDescent="0.35">
      <c r="E3947" s="33"/>
    </row>
    <row r="3948" spans="5:5" x14ac:dyDescent="0.35">
      <c r="E3948" s="33"/>
    </row>
    <row r="3949" spans="5:5" x14ac:dyDescent="0.35">
      <c r="E3949" s="33"/>
    </row>
    <row r="3950" spans="5:5" x14ac:dyDescent="0.35">
      <c r="E3950" s="33"/>
    </row>
    <row r="3951" spans="5:5" x14ac:dyDescent="0.35">
      <c r="E3951" s="33"/>
    </row>
    <row r="3952" spans="5:5" x14ac:dyDescent="0.35">
      <c r="E3952" s="33"/>
    </row>
    <row r="3953" spans="5:5" x14ac:dyDescent="0.35">
      <c r="E3953" s="33"/>
    </row>
    <row r="3954" spans="5:5" x14ac:dyDescent="0.35">
      <c r="E3954" s="33"/>
    </row>
    <row r="3955" spans="5:5" x14ac:dyDescent="0.35">
      <c r="E3955" s="33"/>
    </row>
    <row r="3956" spans="5:5" x14ac:dyDescent="0.35">
      <c r="E3956" s="33"/>
    </row>
    <row r="3957" spans="5:5" x14ac:dyDescent="0.35">
      <c r="E3957" s="33"/>
    </row>
    <row r="3958" spans="5:5" x14ac:dyDescent="0.35">
      <c r="E3958" s="33"/>
    </row>
    <row r="3959" spans="5:5" x14ac:dyDescent="0.35">
      <c r="E3959" s="33"/>
    </row>
    <row r="3960" spans="5:5" x14ac:dyDescent="0.35">
      <c r="E3960" s="33"/>
    </row>
    <row r="3961" spans="5:5" x14ac:dyDescent="0.35">
      <c r="E3961" s="33"/>
    </row>
    <row r="3962" spans="5:5" x14ac:dyDescent="0.35">
      <c r="E3962" s="33"/>
    </row>
    <row r="3963" spans="5:5" x14ac:dyDescent="0.35">
      <c r="E3963" s="33"/>
    </row>
    <row r="3964" spans="5:5" x14ac:dyDescent="0.35">
      <c r="E3964" s="33"/>
    </row>
    <row r="3965" spans="5:5" x14ac:dyDescent="0.35">
      <c r="E3965" s="33"/>
    </row>
    <row r="3966" spans="5:5" x14ac:dyDescent="0.35">
      <c r="E3966" s="33"/>
    </row>
    <row r="3967" spans="5:5" x14ac:dyDescent="0.35">
      <c r="E3967" s="33"/>
    </row>
    <row r="3968" spans="5:5" x14ac:dyDescent="0.35">
      <c r="E3968" s="33"/>
    </row>
    <row r="3969" spans="5:5" x14ac:dyDescent="0.35">
      <c r="E3969" s="33"/>
    </row>
    <row r="3970" spans="5:5" x14ac:dyDescent="0.35">
      <c r="E3970" s="33"/>
    </row>
    <row r="3971" spans="5:5" x14ac:dyDescent="0.35">
      <c r="E3971" s="33"/>
    </row>
    <row r="3972" spans="5:5" x14ac:dyDescent="0.35">
      <c r="E3972" s="33"/>
    </row>
    <row r="3973" spans="5:5" x14ac:dyDescent="0.35">
      <c r="E3973" s="33"/>
    </row>
    <row r="3974" spans="5:5" x14ac:dyDescent="0.35">
      <c r="E3974" s="33"/>
    </row>
    <row r="3975" spans="5:5" x14ac:dyDescent="0.35">
      <c r="E3975" s="33"/>
    </row>
    <row r="3976" spans="5:5" x14ac:dyDescent="0.35">
      <c r="E3976" s="33"/>
    </row>
    <row r="3977" spans="5:5" x14ac:dyDescent="0.35">
      <c r="E3977" s="33"/>
    </row>
    <row r="3978" spans="5:5" x14ac:dyDescent="0.35">
      <c r="E3978" s="33"/>
    </row>
    <row r="3979" spans="5:5" x14ac:dyDescent="0.35">
      <c r="E3979" s="33"/>
    </row>
    <row r="3980" spans="5:5" x14ac:dyDescent="0.35">
      <c r="E3980" s="33"/>
    </row>
    <row r="3981" spans="5:5" x14ac:dyDescent="0.35">
      <c r="E3981" s="33"/>
    </row>
    <row r="3982" spans="5:5" x14ac:dyDescent="0.35">
      <c r="E3982" s="33"/>
    </row>
    <row r="3983" spans="5:5" x14ac:dyDescent="0.35">
      <c r="E3983" s="33"/>
    </row>
    <row r="3984" spans="5:5" x14ac:dyDescent="0.35">
      <c r="E3984" s="33"/>
    </row>
    <row r="3985" spans="5:5" x14ac:dyDescent="0.35">
      <c r="E3985" s="33"/>
    </row>
    <row r="3986" spans="5:5" x14ac:dyDescent="0.35">
      <c r="E3986" s="33"/>
    </row>
    <row r="3987" spans="5:5" x14ac:dyDescent="0.35">
      <c r="E3987" s="33"/>
    </row>
    <row r="3988" spans="5:5" x14ac:dyDescent="0.35">
      <c r="E3988" s="33"/>
    </row>
    <row r="3989" spans="5:5" x14ac:dyDescent="0.35">
      <c r="E3989" s="33"/>
    </row>
    <row r="3990" spans="5:5" x14ac:dyDescent="0.35">
      <c r="E3990" s="33"/>
    </row>
    <row r="3991" spans="5:5" x14ac:dyDescent="0.35">
      <c r="E3991" s="33"/>
    </row>
    <row r="3992" spans="5:5" x14ac:dyDescent="0.35">
      <c r="E3992" s="33"/>
    </row>
    <row r="3993" spans="5:5" x14ac:dyDescent="0.35">
      <c r="E3993" s="33"/>
    </row>
    <row r="3994" spans="5:5" x14ac:dyDescent="0.35">
      <c r="E3994" s="33"/>
    </row>
    <row r="3995" spans="5:5" x14ac:dyDescent="0.35">
      <c r="E3995" s="33"/>
    </row>
    <row r="3996" spans="5:5" x14ac:dyDescent="0.35">
      <c r="E3996" s="33"/>
    </row>
    <row r="3997" spans="5:5" x14ac:dyDescent="0.35">
      <c r="E3997" s="33"/>
    </row>
    <row r="3998" spans="5:5" x14ac:dyDescent="0.35">
      <c r="E3998" s="33"/>
    </row>
    <row r="3999" spans="5:5" x14ac:dyDescent="0.35">
      <c r="E3999" s="33"/>
    </row>
    <row r="4000" spans="5:5" x14ac:dyDescent="0.35">
      <c r="E4000" s="33"/>
    </row>
    <row r="4001" spans="5:5" x14ac:dyDescent="0.35">
      <c r="E4001" s="33"/>
    </row>
    <row r="4002" spans="5:5" x14ac:dyDescent="0.35">
      <c r="E4002" s="33"/>
    </row>
    <row r="4003" spans="5:5" x14ac:dyDescent="0.35">
      <c r="E4003" s="33"/>
    </row>
    <row r="4004" spans="5:5" x14ac:dyDescent="0.35">
      <c r="E4004" s="33"/>
    </row>
    <row r="4005" spans="5:5" x14ac:dyDescent="0.35">
      <c r="E4005" s="33"/>
    </row>
    <row r="4006" spans="5:5" x14ac:dyDescent="0.35">
      <c r="E4006" s="33"/>
    </row>
    <row r="4007" spans="5:5" x14ac:dyDescent="0.35">
      <c r="E4007" s="33"/>
    </row>
    <row r="4008" spans="5:5" x14ac:dyDescent="0.35">
      <c r="E4008" s="33"/>
    </row>
    <row r="4009" spans="5:5" x14ac:dyDescent="0.35">
      <c r="E4009" s="33"/>
    </row>
    <row r="4010" spans="5:5" x14ac:dyDescent="0.35">
      <c r="E4010" s="33"/>
    </row>
    <row r="4011" spans="5:5" x14ac:dyDescent="0.35">
      <c r="E4011" s="33"/>
    </row>
    <row r="4012" spans="5:5" x14ac:dyDescent="0.35">
      <c r="E4012" s="33"/>
    </row>
    <row r="4013" spans="5:5" x14ac:dyDescent="0.35">
      <c r="E4013" s="33"/>
    </row>
    <row r="4014" spans="5:5" x14ac:dyDescent="0.35">
      <c r="E4014" s="33"/>
    </row>
    <row r="4015" spans="5:5" x14ac:dyDescent="0.35">
      <c r="E4015" s="33"/>
    </row>
    <row r="4016" spans="5:5" x14ac:dyDescent="0.35">
      <c r="E4016" s="33"/>
    </row>
    <row r="4017" spans="5:5" x14ac:dyDescent="0.35">
      <c r="E4017" s="33"/>
    </row>
    <row r="4018" spans="5:5" x14ac:dyDescent="0.35">
      <c r="E4018" s="33"/>
    </row>
    <row r="4019" spans="5:5" x14ac:dyDescent="0.35">
      <c r="E4019" s="33"/>
    </row>
    <row r="4020" spans="5:5" x14ac:dyDescent="0.35">
      <c r="E4020" s="33"/>
    </row>
    <row r="4021" spans="5:5" x14ac:dyDescent="0.35">
      <c r="E4021" s="33"/>
    </row>
    <row r="4022" spans="5:5" x14ac:dyDescent="0.35">
      <c r="E4022" s="33"/>
    </row>
    <row r="4023" spans="5:5" x14ac:dyDescent="0.35">
      <c r="E4023" s="33"/>
    </row>
    <row r="4024" spans="5:5" x14ac:dyDescent="0.35">
      <c r="E4024" s="33"/>
    </row>
    <row r="4025" spans="5:5" x14ac:dyDescent="0.35">
      <c r="E4025" s="33"/>
    </row>
    <row r="4026" spans="5:5" x14ac:dyDescent="0.35">
      <c r="E4026" s="33"/>
    </row>
    <row r="4027" spans="5:5" x14ac:dyDescent="0.35">
      <c r="E4027" s="33"/>
    </row>
    <row r="4028" spans="5:5" x14ac:dyDescent="0.35">
      <c r="E4028" s="33"/>
    </row>
    <row r="4029" spans="5:5" x14ac:dyDescent="0.35">
      <c r="E4029" s="33"/>
    </row>
    <row r="4030" spans="5:5" x14ac:dyDescent="0.35">
      <c r="E4030" s="33"/>
    </row>
    <row r="4031" spans="5:5" x14ac:dyDescent="0.35">
      <c r="E4031" s="33"/>
    </row>
    <row r="4032" spans="5:5" x14ac:dyDescent="0.35">
      <c r="E4032" s="33"/>
    </row>
    <row r="4033" spans="5:5" x14ac:dyDescent="0.35">
      <c r="E4033" s="33"/>
    </row>
    <row r="4034" spans="5:5" x14ac:dyDescent="0.35">
      <c r="E4034" s="33"/>
    </row>
    <row r="4035" spans="5:5" x14ac:dyDescent="0.35">
      <c r="E4035" s="33"/>
    </row>
    <row r="4036" spans="5:5" x14ac:dyDescent="0.35">
      <c r="E4036" s="33"/>
    </row>
    <row r="4037" spans="5:5" x14ac:dyDescent="0.35">
      <c r="E4037" s="33"/>
    </row>
    <row r="4038" spans="5:5" x14ac:dyDescent="0.35">
      <c r="E4038" s="33"/>
    </row>
    <row r="4039" spans="5:5" x14ac:dyDescent="0.35">
      <c r="E4039" s="33"/>
    </row>
    <row r="4040" spans="5:5" x14ac:dyDescent="0.35">
      <c r="E4040" s="33"/>
    </row>
    <row r="4041" spans="5:5" x14ac:dyDescent="0.35">
      <c r="E4041" s="33"/>
    </row>
    <row r="4042" spans="5:5" x14ac:dyDescent="0.35">
      <c r="E4042" s="33"/>
    </row>
    <row r="4043" spans="5:5" x14ac:dyDescent="0.35">
      <c r="E4043" s="33"/>
    </row>
    <row r="4044" spans="5:5" x14ac:dyDescent="0.35">
      <c r="E4044" s="33"/>
    </row>
    <row r="4045" spans="5:5" x14ac:dyDescent="0.35">
      <c r="E4045" s="33"/>
    </row>
    <row r="4046" spans="5:5" x14ac:dyDescent="0.35">
      <c r="E4046" s="33"/>
    </row>
    <row r="4047" spans="5:5" x14ac:dyDescent="0.35">
      <c r="E4047" s="33"/>
    </row>
    <row r="4048" spans="5:5" x14ac:dyDescent="0.35">
      <c r="E4048" s="33"/>
    </row>
    <row r="4049" spans="5:5" x14ac:dyDescent="0.35">
      <c r="E4049" s="33"/>
    </row>
    <row r="4050" spans="5:5" x14ac:dyDescent="0.35">
      <c r="E4050" s="33"/>
    </row>
    <row r="4051" spans="5:5" x14ac:dyDescent="0.35">
      <c r="E4051" s="33"/>
    </row>
    <row r="4052" spans="5:5" x14ac:dyDescent="0.35">
      <c r="E4052" s="33"/>
    </row>
    <row r="4053" spans="5:5" x14ac:dyDescent="0.35">
      <c r="E4053" s="33"/>
    </row>
    <row r="4054" spans="5:5" x14ac:dyDescent="0.35">
      <c r="E4054" s="33"/>
    </row>
    <row r="4055" spans="5:5" x14ac:dyDescent="0.35">
      <c r="E4055" s="33"/>
    </row>
    <row r="4056" spans="5:5" x14ac:dyDescent="0.35">
      <c r="E4056" s="33"/>
    </row>
    <row r="4057" spans="5:5" x14ac:dyDescent="0.35">
      <c r="E4057" s="33"/>
    </row>
    <row r="4058" spans="5:5" x14ac:dyDescent="0.35">
      <c r="E4058" s="33"/>
    </row>
    <row r="4059" spans="5:5" x14ac:dyDescent="0.35">
      <c r="E4059" s="33"/>
    </row>
    <row r="4060" spans="5:5" x14ac:dyDescent="0.35">
      <c r="E4060" s="33"/>
    </row>
    <row r="4061" spans="5:5" x14ac:dyDescent="0.35">
      <c r="E4061" s="33"/>
    </row>
    <row r="4062" spans="5:5" x14ac:dyDescent="0.35">
      <c r="E4062" s="33"/>
    </row>
    <row r="4063" spans="5:5" x14ac:dyDescent="0.35">
      <c r="E4063" s="33"/>
    </row>
    <row r="4064" spans="5:5" x14ac:dyDescent="0.35">
      <c r="E4064" s="33"/>
    </row>
    <row r="4065" spans="5:5" x14ac:dyDescent="0.35">
      <c r="E4065" s="33"/>
    </row>
    <row r="4066" spans="5:5" x14ac:dyDescent="0.35">
      <c r="E4066" s="33"/>
    </row>
    <row r="4067" spans="5:5" x14ac:dyDescent="0.35">
      <c r="E4067" s="33"/>
    </row>
    <row r="4068" spans="5:5" x14ac:dyDescent="0.35">
      <c r="E4068" s="33"/>
    </row>
    <row r="4069" spans="5:5" x14ac:dyDescent="0.35">
      <c r="E4069" s="33"/>
    </row>
    <row r="4070" spans="5:5" x14ac:dyDescent="0.35">
      <c r="E4070" s="33"/>
    </row>
    <row r="4071" spans="5:5" x14ac:dyDescent="0.35">
      <c r="E4071" s="33"/>
    </row>
    <row r="4072" spans="5:5" x14ac:dyDescent="0.35">
      <c r="E4072" s="33"/>
    </row>
    <row r="4073" spans="5:5" x14ac:dyDescent="0.35">
      <c r="E4073" s="33"/>
    </row>
    <row r="4074" spans="5:5" x14ac:dyDescent="0.35">
      <c r="E4074" s="33"/>
    </row>
    <row r="4075" spans="5:5" x14ac:dyDescent="0.35">
      <c r="E4075" s="33"/>
    </row>
    <row r="4076" spans="5:5" x14ac:dyDescent="0.35">
      <c r="E4076" s="33"/>
    </row>
    <row r="4077" spans="5:5" x14ac:dyDescent="0.35">
      <c r="E4077" s="33"/>
    </row>
    <row r="4078" spans="5:5" x14ac:dyDescent="0.35">
      <c r="E4078" s="33"/>
    </row>
    <row r="4079" spans="5:5" x14ac:dyDescent="0.35">
      <c r="E4079" s="33"/>
    </row>
    <row r="4080" spans="5:5" x14ac:dyDescent="0.35">
      <c r="E4080" s="33"/>
    </row>
    <row r="4081" spans="5:5" x14ac:dyDescent="0.35">
      <c r="E4081" s="33"/>
    </row>
    <row r="4082" spans="5:5" x14ac:dyDescent="0.35">
      <c r="E4082" s="33"/>
    </row>
    <row r="4083" spans="5:5" x14ac:dyDescent="0.35">
      <c r="E4083" s="33"/>
    </row>
    <row r="4084" spans="5:5" x14ac:dyDescent="0.35">
      <c r="E4084" s="33"/>
    </row>
    <row r="4085" spans="5:5" x14ac:dyDescent="0.35">
      <c r="E4085" s="33"/>
    </row>
    <row r="4086" spans="5:5" x14ac:dyDescent="0.35">
      <c r="E4086" s="33"/>
    </row>
    <row r="4087" spans="5:5" x14ac:dyDescent="0.35">
      <c r="E4087" s="33"/>
    </row>
    <row r="4088" spans="5:5" x14ac:dyDescent="0.35">
      <c r="E4088" s="33"/>
    </row>
    <row r="4089" spans="5:5" x14ac:dyDescent="0.35">
      <c r="E4089" s="33"/>
    </row>
    <row r="4090" spans="5:5" x14ac:dyDescent="0.35">
      <c r="E4090" s="33"/>
    </row>
    <row r="4091" spans="5:5" x14ac:dyDescent="0.35">
      <c r="E4091" s="33"/>
    </row>
    <row r="4092" spans="5:5" x14ac:dyDescent="0.35">
      <c r="E4092" s="33"/>
    </row>
    <row r="4093" spans="5:5" x14ac:dyDescent="0.35">
      <c r="E4093" s="33"/>
    </row>
    <row r="4094" spans="5:5" x14ac:dyDescent="0.35">
      <c r="E4094" s="33"/>
    </row>
    <row r="4095" spans="5:5" x14ac:dyDescent="0.35">
      <c r="E4095" s="33"/>
    </row>
    <row r="4096" spans="5:5" x14ac:dyDescent="0.35">
      <c r="E4096" s="33"/>
    </row>
    <row r="4097" spans="5:5" x14ac:dyDescent="0.35">
      <c r="E4097" s="33"/>
    </row>
    <row r="4098" spans="5:5" x14ac:dyDescent="0.35">
      <c r="E4098" s="33"/>
    </row>
    <row r="4099" spans="5:5" x14ac:dyDescent="0.35">
      <c r="E4099" s="33"/>
    </row>
    <row r="4100" spans="5:5" x14ac:dyDescent="0.35">
      <c r="E4100" s="33"/>
    </row>
    <row r="4101" spans="5:5" x14ac:dyDescent="0.35">
      <c r="E4101" s="33"/>
    </row>
    <row r="4102" spans="5:5" x14ac:dyDescent="0.35">
      <c r="E4102" s="33"/>
    </row>
    <row r="4103" spans="5:5" x14ac:dyDescent="0.35">
      <c r="E4103" s="33"/>
    </row>
    <row r="4104" spans="5:5" x14ac:dyDescent="0.35">
      <c r="E4104" s="33"/>
    </row>
    <row r="4105" spans="5:5" x14ac:dyDescent="0.35">
      <c r="E4105" s="33"/>
    </row>
    <row r="4106" spans="5:5" x14ac:dyDescent="0.35">
      <c r="E4106" s="33"/>
    </row>
    <row r="4107" spans="5:5" x14ac:dyDescent="0.35">
      <c r="E4107" s="33"/>
    </row>
    <row r="4108" spans="5:5" x14ac:dyDescent="0.35">
      <c r="E4108" s="33"/>
    </row>
    <row r="4109" spans="5:5" x14ac:dyDescent="0.35">
      <c r="E4109" s="33"/>
    </row>
    <row r="4110" spans="5:5" x14ac:dyDescent="0.35">
      <c r="E4110" s="33"/>
    </row>
    <row r="4111" spans="5:5" x14ac:dyDescent="0.35">
      <c r="E4111" s="33"/>
    </row>
    <row r="4112" spans="5:5" x14ac:dyDescent="0.35">
      <c r="E4112" s="33"/>
    </row>
    <row r="4113" spans="5:5" x14ac:dyDescent="0.35">
      <c r="E4113" s="33"/>
    </row>
    <row r="4114" spans="5:5" x14ac:dyDescent="0.35">
      <c r="E4114" s="33"/>
    </row>
    <row r="4115" spans="5:5" x14ac:dyDescent="0.35">
      <c r="E4115" s="33"/>
    </row>
    <row r="4116" spans="5:5" x14ac:dyDescent="0.35">
      <c r="E4116" s="33"/>
    </row>
    <row r="4117" spans="5:5" x14ac:dyDescent="0.35">
      <c r="E4117" s="33"/>
    </row>
    <row r="4118" spans="5:5" x14ac:dyDescent="0.35">
      <c r="E4118" s="33"/>
    </row>
    <row r="4119" spans="5:5" x14ac:dyDescent="0.35">
      <c r="E4119" s="33"/>
    </row>
    <row r="4120" spans="5:5" x14ac:dyDescent="0.35">
      <c r="E4120" s="33"/>
    </row>
    <row r="4121" spans="5:5" x14ac:dyDescent="0.35">
      <c r="E4121" s="33"/>
    </row>
    <row r="4122" spans="5:5" x14ac:dyDescent="0.35">
      <c r="E4122" s="33"/>
    </row>
    <row r="4123" spans="5:5" x14ac:dyDescent="0.35">
      <c r="E4123" s="33"/>
    </row>
    <row r="4124" spans="5:5" x14ac:dyDescent="0.35">
      <c r="E4124" s="33"/>
    </row>
    <row r="4125" spans="5:5" x14ac:dyDescent="0.35">
      <c r="E4125" s="33"/>
    </row>
    <row r="4126" spans="5:5" x14ac:dyDescent="0.35">
      <c r="E4126" s="33"/>
    </row>
    <row r="4127" spans="5:5" x14ac:dyDescent="0.35">
      <c r="E4127" s="33"/>
    </row>
    <row r="4128" spans="5:5" x14ac:dyDescent="0.35">
      <c r="E4128" s="33"/>
    </row>
    <row r="4129" spans="5:5" x14ac:dyDescent="0.35">
      <c r="E4129" s="33"/>
    </row>
    <row r="4130" spans="5:5" x14ac:dyDescent="0.35">
      <c r="E4130" s="33"/>
    </row>
    <row r="4131" spans="5:5" x14ac:dyDescent="0.35">
      <c r="E4131" s="33"/>
    </row>
    <row r="4132" spans="5:5" x14ac:dyDescent="0.35">
      <c r="E4132" s="33"/>
    </row>
    <row r="4133" spans="5:5" x14ac:dyDescent="0.35">
      <c r="E4133" s="33"/>
    </row>
    <row r="4134" spans="5:5" x14ac:dyDescent="0.35">
      <c r="E4134" s="33"/>
    </row>
    <row r="4135" spans="5:5" x14ac:dyDescent="0.35">
      <c r="E4135" s="33"/>
    </row>
    <row r="4136" spans="5:5" x14ac:dyDescent="0.35">
      <c r="E4136" s="33"/>
    </row>
    <row r="4137" spans="5:5" x14ac:dyDescent="0.35">
      <c r="E4137" s="33"/>
    </row>
    <row r="4138" spans="5:5" x14ac:dyDescent="0.35">
      <c r="E4138" s="33"/>
    </row>
    <row r="4139" spans="5:5" x14ac:dyDescent="0.35">
      <c r="E4139" s="33"/>
    </row>
    <row r="4140" spans="5:5" x14ac:dyDescent="0.35">
      <c r="E4140" s="33"/>
    </row>
    <row r="4141" spans="5:5" x14ac:dyDescent="0.35">
      <c r="E4141" s="33"/>
    </row>
    <row r="4142" spans="5:5" x14ac:dyDescent="0.35">
      <c r="E4142" s="33"/>
    </row>
    <row r="4143" spans="5:5" x14ac:dyDescent="0.35">
      <c r="E4143" s="33"/>
    </row>
    <row r="4144" spans="5:5" x14ac:dyDescent="0.35">
      <c r="E4144" s="33"/>
    </row>
    <row r="4145" spans="5:5" x14ac:dyDescent="0.35">
      <c r="E4145" s="33"/>
    </row>
    <row r="4146" spans="5:5" x14ac:dyDescent="0.35">
      <c r="E4146" s="33"/>
    </row>
    <row r="4147" spans="5:5" x14ac:dyDescent="0.35">
      <c r="E4147" s="33"/>
    </row>
    <row r="4148" spans="5:5" x14ac:dyDescent="0.35">
      <c r="E4148" s="33"/>
    </row>
    <row r="4149" spans="5:5" x14ac:dyDescent="0.35">
      <c r="E4149" s="33"/>
    </row>
    <row r="4150" spans="5:5" x14ac:dyDescent="0.35">
      <c r="E4150" s="33"/>
    </row>
    <row r="4151" spans="5:5" x14ac:dyDescent="0.35">
      <c r="E4151" s="33"/>
    </row>
    <row r="4152" spans="5:5" x14ac:dyDescent="0.35">
      <c r="E4152" s="33"/>
    </row>
    <row r="4153" spans="5:5" x14ac:dyDescent="0.35">
      <c r="E4153" s="33"/>
    </row>
    <row r="4154" spans="5:5" x14ac:dyDescent="0.35">
      <c r="E4154" s="33"/>
    </row>
    <row r="4155" spans="5:5" x14ac:dyDescent="0.35">
      <c r="E4155" s="33"/>
    </row>
    <row r="4156" spans="5:5" x14ac:dyDescent="0.35">
      <c r="E4156" s="33"/>
    </row>
    <row r="4157" spans="5:5" x14ac:dyDescent="0.35">
      <c r="E4157" s="33"/>
    </row>
    <row r="4158" spans="5:5" x14ac:dyDescent="0.35">
      <c r="E4158" s="33"/>
    </row>
    <row r="4159" spans="5:5" x14ac:dyDescent="0.35">
      <c r="E4159" s="33"/>
    </row>
    <row r="4160" spans="5:5" x14ac:dyDescent="0.35">
      <c r="E4160" s="33"/>
    </row>
    <row r="4161" spans="5:5" x14ac:dyDescent="0.35">
      <c r="E4161" s="33"/>
    </row>
    <row r="4162" spans="5:5" x14ac:dyDescent="0.35">
      <c r="E4162" s="33"/>
    </row>
    <row r="4163" spans="5:5" x14ac:dyDescent="0.35">
      <c r="E4163" s="33"/>
    </row>
    <row r="4164" spans="5:5" x14ac:dyDescent="0.35">
      <c r="E4164" s="33"/>
    </row>
    <row r="4165" spans="5:5" x14ac:dyDescent="0.35">
      <c r="E4165" s="33"/>
    </row>
    <row r="4166" spans="5:5" x14ac:dyDescent="0.35">
      <c r="E4166" s="33"/>
    </row>
    <row r="4167" spans="5:5" x14ac:dyDescent="0.35">
      <c r="E4167" s="33"/>
    </row>
    <row r="4168" spans="5:5" x14ac:dyDescent="0.35">
      <c r="E4168" s="33"/>
    </row>
    <row r="4169" spans="5:5" x14ac:dyDescent="0.35">
      <c r="E4169" s="33"/>
    </row>
    <row r="4170" spans="5:5" x14ac:dyDescent="0.35">
      <c r="E4170" s="33"/>
    </row>
    <row r="4171" spans="5:5" x14ac:dyDescent="0.35">
      <c r="E4171" s="33"/>
    </row>
    <row r="4172" spans="5:5" x14ac:dyDescent="0.35">
      <c r="E4172" s="33"/>
    </row>
    <row r="4173" spans="5:5" x14ac:dyDescent="0.35">
      <c r="E4173" s="33"/>
    </row>
    <row r="4174" spans="5:5" x14ac:dyDescent="0.35">
      <c r="E4174" s="33"/>
    </row>
    <row r="4175" spans="5:5" x14ac:dyDescent="0.35">
      <c r="E4175" s="33"/>
    </row>
    <row r="4176" spans="5:5" x14ac:dyDescent="0.35">
      <c r="E4176" s="33"/>
    </row>
    <row r="4177" spans="5:5" x14ac:dyDescent="0.35">
      <c r="E4177" s="33"/>
    </row>
    <row r="4178" spans="5:5" x14ac:dyDescent="0.35">
      <c r="E4178" s="33"/>
    </row>
    <row r="4179" spans="5:5" x14ac:dyDescent="0.35">
      <c r="E4179" s="33"/>
    </row>
    <row r="4180" spans="5:5" x14ac:dyDescent="0.35">
      <c r="E4180" s="33"/>
    </row>
    <row r="4181" spans="5:5" x14ac:dyDescent="0.35">
      <c r="E4181" s="33"/>
    </row>
    <row r="4182" spans="5:5" x14ac:dyDescent="0.35">
      <c r="E4182" s="33"/>
    </row>
    <row r="4183" spans="5:5" x14ac:dyDescent="0.35">
      <c r="E4183" s="33"/>
    </row>
    <row r="4184" spans="5:5" x14ac:dyDescent="0.35">
      <c r="E4184" s="33"/>
    </row>
    <row r="4185" spans="5:5" x14ac:dyDescent="0.35">
      <c r="E4185" s="33"/>
    </row>
    <row r="4186" spans="5:5" x14ac:dyDescent="0.35">
      <c r="E4186" s="33"/>
    </row>
    <row r="4187" spans="5:5" x14ac:dyDescent="0.35">
      <c r="E4187" s="33"/>
    </row>
    <row r="4188" spans="5:5" x14ac:dyDescent="0.35">
      <c r="E4188" s="33"/>
    </row>
    <row r="4189" spans="5:5" x14ac:dyDescent="0.35">
      <c r="E4189" s="33"/>
    </row>
    <row r="4190" spans="5:5" x14ac:dyDescent="0.35">
      <c r="E4190" s="33"/>
    </row>
    <row r="4191" spans="5:5" x14ac:dyDescent="0.35">
      <c r="E4191" s="33"/>
    </row>
    <row r="4192" spans="5:5" x14ac:dyDescent="0.35">
      <c r="E4192" s="33"/>
    </row>
    <row r="4193" spans="5:5" x14ac:dyDescent="0.35">
      <c r="E4193" s="33"/>
    </row>
    <row r="4194" spans="5:5" x14ac:dyDescent="0.35">
      <c r="E4194" s="33"/>
    </row>
    <row r="4195" spans="5:5" x14ac:dyDescent="0.35">
      <c r="E4195" s="33"/>
    </row>
    <row r="4196" spans="5:5" x14ac:dyDescent="0.35">
      <c r="E4196" s="33"/>
    </row>
    <row r="4197" spans="5:5" x14ac:dyDescent="0.35">
      <c r="E4197" s="33"/>
    </row>
    <row r="4198" spans="5:5" x14ac:dyDescent="0.35">
      <c r="E4198" s="33"/>
    </row>
    <row r="4199" spans="5:5" x14ac:dyDescent="0.35">
      <c r="E4199" s="33"/>
    </row>
    <row r="4200" spans="5:5" x14ac:dyDescent="0.35">
      <c r="E4200" s="33"/>
    </row>
    <row r="4201" spans="5:5" x14ac:dyDescent="0.35">
      <c r="E4201" s="33"/>
    </row>
    <row r="4202" spans="5:5" x14ac:dyDescent="0.35">
      <c r="E4202" s="33"/>
    </row>
    <row r="4203" spans="5:5" x14ac:dyDescent="0.35">
      <c r="E4203" s="33"/>
    </row>
    <row r="4204" spans="5:5" x14ac:dyDescent="0.35">
      <c r="E4204" s="33"/>
    </row>
    <row r="4205" spans="5:5" x14ac:dyDescent="0.35">
      <c r="E4205" s="33"/>
    </row>
    <row r="4206" spans="5:5" x14ac:dyDescent="0.35">
      <c r="E4206" s="33"/>
    </row>
    <row r="4207" spans="5:5" x14ac:dyDescent="0.35">
      <c r="E4207" s="33"/>
    </row>
    <row r="4208" spans="5:5" x14ac:dyDescent="0.35">
      <c r="E4208" s="33"/>
    </row>
    <row r="4209" spans="5:5" x14ac:dyDescent="0.35">
      <c r="E4209" s="33"/>
    </row>
    <row r="4210" spans="5:5" x14ac:dyDescent="0.35">
      <c r="E4210" s="33"/>
    </row>
    <row r="4211" spans="5:5" x14ac:dyDescent="0.35">
      <c r="E4211" s="33"/>
    </row>
    <row r="4212" spans="5:5" x14ac:dyDescent="0.35">
      <c r="E4212" s="33"/>
    </row>
    <row r="4213" spans="5:5" x14ac:dyDescent="0.35">
      <c r="E4213" s="33"/>
    </row>
    <row r="4214" spans="5:5" x14ac:dyDescent="0.35">
      <c r="E4214" s="33"/>
    </row>
    <row r="4215" spans="5:5" x14ac:dyDescent="0.35">
      <c r="E4215" s="33"/>
    </row>
    <row r="4216" spans="5:5" x14ac:dyDescent="0.35">
      <c r="E4216" s="33"/>
    </row>
    <row r="4217" spans="5:5" x14ac:dyDescent="0.35">
      <c r="E4217" s="33"/>
    </row>
    <row r="4218" spans="5:5" x14ac:dyDescent="0.35">
      <c r="E4218" s="33"/>
    </row>
    <row r="4219" spans="5:5" x14ac:dyDescent="0.35">
      <c r="E4219" s="33"/>
    </row>
    <row r="4220" spans="5:5" x14ac:dyDescent="0.35">
      <c r="E4220" s="33"/>
    </row>
    <row r="4221" spans="5:5" x14ac:dyDescent="0.35">
      <c r="E4221" s="33"/>
    </row>
    <row r="4222" spans="5:5" x14ac:dyDescent="0.35">
      <c r="E4222" s="33"/>
    </row>
    <row r="4223" spans="5:5" x14ac:dyDescent="0.35">
      <c r="E4223" s="33"/>
    </row>
    <row r="4224" spans="5:5" x14ac:dyDescent="0.35">
      <c r="E4224" s="33"/>
    </row>
    <row r="4225" spans="5:5" x14ac:dyDescent="0.35">
      <c r="E4225" s="33"/>
    </row>
    <row r="4226" spans="5:5" x14ac:dyDescent="0.35">
      <c r="E4226" s="33"/>
    </row>
    <row r="4227" spans="5:5" x14ac:dyDescent="0.35">
      <c r="E4227" s="33"/>
    </row>
    <row r="4228" spans="5:5" x14ac:dyDescent="0.35">
      <c r="E4228" s="33"/>
    </row>
    <row r="4229" spans="5:5" x14ac:dyDescent="0.35">
      <c r="E4229" s="33"/>
    </row>
    <row r="4230" spans="5:5" x14ac:dyDescent="0.35">
      <c r="E4230" s="33"/>
    </row>
    <row r="4231" spans="5:5" x14ac:dyDescent="0.35">
      <c r="E4231" s="33"/>
    </row>
    <row r="4232" spans="5:5" x14ac:dyDescent="0.35">
      <c r="E4232" s="33"/>
    </row>
    <row r="4233" spans="5:5" x14ac:dyDescent="0.35">
      <c r="E4233" s="33"/>
    </row>
    <row r="4234" spans="5:5" x14ac:dyDescent="0.35">
      <c r="E4234" s="33"/>
    </row>
    <row r="4235" spans="5:5" x14ac:dyDescent="0.35">
      <c r="E4235" s="33"/>
    </row>
    <row r="4236" spans="5:5" x14ac:dyDescent="0.35">
      <c r="E4236" s="33"/>
    </row>
    <row r="4237" spans="5:5" x14ac:dyDescent="0.35">
      <c r="E4237" s="33"/>
    </row>
    <row r="4238" spans="5:5" x14ac:dyDescent="0.35">
      <c r="E4238" s="33"/>
    </row>
    <row r="4239" spans="5:5" x14ac:dyDescent="0.35">
      <c r="E4239" s="33"/>
    </row>
    <row r="4240" spans="5:5" x14ac:dyDescent="0.35">
      <c r="E4240" s="33"/>
    </row>
    <row r="4241" spans="5:5" x14ac:dyDescent="0.35">
      <c r="E4241" s="33"/>
    </row>
    <row r="4242" spans="5:5" x14ac:dyDescent="0.35">
      <c r="E4242" s="33"/>
    </row>
    <row r="4243" spans="5:5" x14ac:dyDescent="0.35">
      <c r="E4243" s="33"/>
    </row>
    <row r="4244" spans="5:5" x14ac:dyDescent="0.35">
      <c r="E4244" s="33"/>
    </row>
    <row r="4245" spans="5:5" x14ac:dyDescent="0.35">
      <c r="E4245" s="33"/>
    </row>
    <row r="4246" spans="5:5" x14ac:dyDescent="0.35">
      <c r="E4246" s="33"/>
    </row>
    <row r="4247" spans="5:5" x14ac:dyDescent="0.35">
      <c r="E4247" s="33"/>
    </row>
    <row r="4248" spans="5:5" x14ac:dyDescent="0.35">
      <c r="E4248" s="33"/>
    </row>
    <row r="4249" spans="5:5" x14ac:dyDescent="0.35">
      <c r="E4249" s="33"/>
    </row>
    <row r="4250" spans="5:5" x14ac:dyDescent="0.35">
      <c r="E4250" s="33"/>
    </row>
    <row r="4251" spans="5:5" x14ac:dyDescent="0.35">
      <c r="E4251" s="33"/>
    </row>
    <row r="4252" spans="5:5" x14ac:dyDescent="0.35">
      <c r="E4252" s="33"/>
    </row>
    <row r="4253" spans="5:5" x14ac:dyDescent="0.35">
      <c r="E4253" s="33"/>
    </row>
    <row r="4254" spans="5:5" x14ac:dyDescent="0.35">
      <c r="E4254" s="33"/>
    </row>
    <row r="4255" spans="5:5" x14ac:dyDescent="0.35">
      <c r="E4255" s="33"/>
    </row>
    <row r="4256" spans="5:5" x14ac:dyDescent="0.35">
      <c r="E4256" s="33"/>
    </row>
    <row r="4257" spans="5:5" x14ac:dyDescent="0.35">
      <c r="E4257" s="33"/>
    </row>
    <row r="4258" spans="5:5" x14ac:dyDescent="0.35">
      <c r="E4258" s="33"/>
    </row>
    <row r="4259" spans="5:5" x14ac:dyDescent="0.35">
      <c r="E4259" s="33"/>
    </row>
    <row r="4260" spans="5:5" x14ac:dyDescent="0.35">
      <c r="E4260" s="33"/>
    </row>
    <row r="4261" spans="5:5" x14ac:dyDescent="0.35">
      <c r="E4261" s="33"/>
    </row>
    <row r="4262" spans="5:5" x14ac:dyDescent="0.35">
      <c r="E4262" s="33"/>
    </row>
    <row r="4263" spans="5:5" x14ac:dyDescent="0.35">
      <c r="E4263" s="33"/>
    </row>
    <row r="4264" spans="5:5" x14ac:dyDescent="0.35">
      <c r="E4264" s="33"/>
    </row>
    <row r="4265" spans="5:5" x14ac:dyDescent="0.35">
      <c r="E4265" s="33"/>
    </row>
    <row r="4266" spans="5:5" x14ac:dyDescent="0.35">
      <c r="E4266" s="33"/>
    </row>
    <row r="4267" spans="5:5" x14ac:dyDescent="0.35">
      <c r="E4267" s="33"/>
    </row>
    <row r="4268" spans="5:5" x14ac:dyDescent="0.35">
      <c r="E4268" s="33"/>
    </row>
    <row r="4269" spans="5:5" x14ac:dyDescent="0.35">
      <c r="E4269" s="33"/>
    </row>
    <row r="4270" spans="5:5" x14ac:dyDescent="0.35">
      <c r="E4270" s="33"/>
    </row>
    <row r="4271" spans="5:5" x14ac:dyDescent="0.35">
      <c r="E4271" s="33"/>
    </row>
    <row r="4272" spans="5:5" x14ac:dyDescent="0.35">
      <c r="E4272" s="33"/>
    </row>
    <row r="4273" spans="5:5" x14ac:dyDescent="0.35">
      <c r="E4273" s="33"/>
    </row>
    <row r="4274" spans="5:5" x14ac:dyDescent="0.35">
      <c r="E4274" s="33"/>
    </row>
    <row r="4275" spans="5:5" x14ac:dyDescent="0.35">
      <c r="E4275" s="33"/>
    </row>
    <row r="4276" spans="5:5" x14ac:dyDescent="0.35">
      <c r="E4276" s="33"/>
    </row>
    <row r="4277" spans="5:5" x14ac:dyDescent="0.35">
      <c r="E4277" s="33"/>
    </row>
    <row r="4278" spans="5:5" x14ac:dyDescent="0.35">
      <c r="E4278" s="33"/>
    </row>
    <row r="4279" spans="5:5" x14ac:dyDescent="0.35">
      <c r="E4279" s="33"/>
    </row>
    <row r="4280" spans="5:5" x14ac:dyDescent="0.35">
      <c r="E4280" s="33"/>
    </row>
    <row r="4281" spans="5:5" x14ac:dyDescent="0.35">
      <c r="E4281" s="33"/>
    </row>
    <row r="4282" spans="5:5" x14ac:dyDescent="0.35">
      <c r="E4282" s="33"/>
    </row>
    <row r="4283" spans="5:5" x14ac:dyDescent="0.35">
      <c r="E4283" s="33"/>
    </row>
    <row r="4284" spans="5:5" x14ac:dyDescent="0.35">
      <c r="E4284" s="33"/>
    </row>
    <row r="4285" spans="5:5" x14ac:dyDescent="0.35">
      <c r="E4285" s="33"/>
    </row>
    <row r="4286" spans="5:5" x14ac:dyDescent="0.35">
      <c r="E4286" s="33"/>
    </row>
    <row r="4287" spans="5:5" x14ac:dyDescent="0.35">
      <c r="E4287" s="33"/>
    </row>
    <row r="4288" spans="5:5" x14ac:dyDescent="0.35">
      <c r="E4288" s="33"/>
    </row>
    <row r="4289" spans="5:5" x14ac:dyDescent="0.35">
      <c r="E4289" s="33"/>
    </row>
    <row r="4290" spans="5:5" x14ac:dyDescent="0.35">
      <c r="E4290" s="33"/>
    </row>
    <row r="4291" spans="5:5" x14ac:dyDescent="0.35">
      <c r="E4291" s="33"/>
    </row>
    <row r="4292" spans="5:5" x14ac:dyDescent="0.35">
      <c r="E4292" s="33"/>
    </row>
    <row r="4293" spans="5:5" x14ac:dyDescent="0.35">
      <c r="E4293" s="33"/>
    </row>
    <row r="4294" spans="5:5" x14ac:dyDescent="0.35">
      <c r="E4294" s="33"/>
    </row>
    <row r="4295" spans="5:5" x14ac:dyDescent="0.35">
      <c r="E4295" s="33"/>
    </row>
    <row r="4296" spans="5:5" x14ac:dyDescent="0.35">
      <c r="E4296" s="33"/>
    </row>
    <row r="4297" spans="5:5" x14ac:dyDescent="0.35">
      <c r="E4297" s="33"/>
    </row>
    <row r="4298" spans="5:5" x14ac:dyDescent="0.35">
      <c r="E4298" s="33"/>
    </row>
    <row r="4299" spans="5:5" x14ac:dyDescent="0.35">
      <c r="E4299" s="33"/>
    </row>
    <row r="4300" spans="5:5" x14ac:dyDescent="0.35">
      <c r="E4300" s="33"/>
    </row>
    <row r="4301" spans="5:5" x14ac:dyDescent="0.35">
      <c r="E4301" s="33"/>
    </row>
    <row r="4302" spans="5:5" x14ac:dyDescent="0.35">
      <c r="E4302" s="33"/>
    </row>
    <row r="4303" spans="5:5" x14ac:dyDescent="0.35">
      <c r="E4303" s="33"/>
    </row>
    <row r="4304" spans="5:5" x14ac:dyDescent="0.35">
      <c r="E4304" s="33"/>
    </row>
    <row r="4305" spans="5:5" x14ac:dyDescent="0.35">
      <c r="E4305" s="33"/>
    </row>
    <row r="4306" spans="5:5" x14ac:dyDescent="0.35">
      <c r="E4306" s="33"/>
    </row>
    <row r="4307" spans="5:5" x14ac:dyDescent="0.35">
      <c r="E4307" s="33"/>
    </row>
    <row r="4308" spans="5:5" x14ac:dyDescent="0.35">
      <c r="E4308" s="33"/>
    </row>
    <row r="4309" spans="5:5" x14ac:dyDescent="0.35">
      <c r="E4309" s="33"/>
    </row>
    <row r="4310" spans="5:5" x14ac:dyDescent="0.35">
      <c r="E4310" s="33"/>
    </row>
    <row r="4311" spans="5:5" x14ac:dyDescent="0.35">
      <c r="E4311" s="33"/>
    </row>
    <row r="4312" spans="5:5" x14ac:dyDescent="0.35">
      <c r="E4312" s="33"/>
    </row>
    <row r="4313" spans="5:5" x14ac:dyDescent="0.35">
      <c r="E4313" s="33"/>
    </row>
    <row r="4314" spans="5:5" x14ac:dyDescent="0.35">
      <c r="E4314" s="33"/>
    </row>
    <row r="4315" spans="5:5" x14ac:dyDescent="0.35">
      <c r="E4315" s="33"/>
    </row>
    <row r="4316" spans="5:5" x14ac:dyDescent="0.35">
      <c r="E4316" s="33"/>
    </row>
    <row r="4317" spans="5:5" x14ac:dyDescent="0.35">
      <c r="E4317" s="33"/>
    </row>
    <row r="4318" spans="5:5" x14ac:dyDescent="0.35">
      <c r="E4318" s="33"/>
    </row>
    <row r="4319" spans="5:5" x14ac:dyDescent="0.35">
      <c r="E4319" s="33"/>
    </row>
    <row r="4320" spans="5:5" x14ac:dyDescent="0.35">
      <c r="E4320" s="33"/>
    </row>
    <row r="4321" spans="5:5" x14ac:dyDescent="0.35">
      <c r="E4321" s="33"/>
    </row>
    <row r="4322" spans="5:5" x14ac:dyDescent="0.35">
      <c r="E4322" s="33"/>
    </row>
    <row r="4323" spans="5:5" x14ac:dyDescent="0.35">
      <c r="E4323" s="33"/>
    </row>
    <row r="4324" spans="5:5" x14ac:dyDescent="0.35">
      <c r="E4324" s="33"/>
    </row>
    <row r="4325" spans="5:5" x14ac:dyDescent="0.35">
      <c r="E4325" s="33"/>
    </row>
    <row r="4326" spans="5:5" x14ac:dyDescent="0.35">
      <c r="E4326" s="33"/>
    </row>
    <row r="4327" spans="5:5" x14ac:dyDescent="0.35">
      <c r="E4327" s="33"/>
    </row>
    <row r="4328" spans="5:5" x14ac:dyDescent="0.35">
      <c r="E4328" s="33"/>
    </row>
    <row r="4329" spans="5:5" x14ac:dyDescent="0.35">
      <c r="E4329" s="33"/>
    </row>
    <row r="4330" spans="5:5" x14ac:dyDescent="0.35">
      <c r="E4330" s="33"/>
    </row>
    <row r="4331" spans="5:5" x14ac:dyDescent="0.35">
      <c r="E4331" s="33"/>
    </row>
    <row r="4332" spans="5:5" x14ac:dyDescent="0.35">
      <c r="E4332" s="33"/>
    </row>
    <row r="4333" spans="5:5" x14ac:dyDescent="0.35">
      <c r="E4333" s="33"/>
    </row>
    <row r="4334" spans="5:5" x14ac:dyDescent="0.35">
      <c r="E4334" s="33"/>
    </row>
    <row r="4335" spans="5:5" x14ac:dyDescent="0.35">
      <c r="E4335" s="33"/>
    </row>
    <row r="4336" spans="5:5" x14ac:dyDescent="0.35">
      <c r="E4336" s="33"/>
    </row>
    <row r="4337" spans="5:5" x14ac:dyDescent="0.35">
      <c r="E4337" s="33"/>
    </row>
    <row r="4338" spans="5:5" x14ac:dyDescent="0.35">
      <c r="E4338" s="33"/>
    </row>
    <row r="4339" spans="5:5" x14ac:dyDescent="0.35">
      <c r="E4339" s="33"/>
    </row>
    <row r="4340" spans="5:5" x14ac:dyDescent="0.35">
      <c r="E4340" s="33"/>
    </row>
    <row r="4341" spans="5:5" x14ac:dyDescent="0.35">
      <c r="E4341" s="33"/>
    </row>
    <row r="4342" spans="5:5" x14ac:dyDescent="0.35">
      <c r="E4342" s="33"/>
    </row>
    <row r="4343" spans="5:5" x14ac:dyDescent="0.35">
      <c r="E4343" s="33"/>
    </row>
    <row r="4344" spans="5:5" x14ac:dyDescent="0.35">
      <c r="E4344" s="33"/>
    </row>
    <row r="4345" spans="5:5" x14ac:dyDescent="0.35">
      <c r="E4345" s="33"/>
    </row>
    <row r="4346" spans="5:5" x14ac:dyDescent="0.35">
      <c r="E4346" s="33"/>
    </row>
    <row r="4347" spans="5:5" x14ac:dyDescent="0.35">
      <c r="E4347" s="33"/>
    </row>
    <row r="4348" spans="5:5" x14ac:dyDescent="0.35">
      <c r="E4348" s="33"/>
    </row>
    <row r="4349" spans="5:5" x14ac:dyDescent="0.35">
      <c r="E4349" s="33"/>
    </row>
    <row r="4350" spans="5:5" x14ac:dyDescent="0.35">
      <c r="E4350" s="33"/>
    </row>
    <row r="4351" spans="5:5" x14ac:dyDescent="0.35">
      <c r="E4351" s="33"/>
    </row>
    <row r="4352" spans="5:5" x14ac:dyDescent="0.35">
      <c r="E4352" s="33"/>
    </row>
    <row r="4353" spans="5:5" x14ac:dyDescent="0.35">
      <c r="E4353" s="33"/>
    </row>
    <row r="4354" spans="5:5" x14ac:dyDescent="0.35">
      <c r="E4354" s="33"/>
    </row>
    <row r="4355" spans="5:5" x14ac:dyDescent="0.35">
      <c r="E4355" s="33"/>
    </row>
    <row r="4356" spans="5:5" x14ac:dyDescent="0.35">
      <c r="E4356" s="33"/>
    </row>
    <row r="4357" spans="5:5" x14ac:dyDescent="0.35">
      <c r="E4357" s="33"/>
    </row>
    <row r="4358" spans="5:5" x14ac:dyDescent="0.35">
      <c r="E4358" s="33"/>
    </row>
    <row r="4359" spans="5:5" x14ac:dyDescent="0.35">
      <c r="E4359" s="33"/>
    </row>
    <row r="4360" spans="5:5" x14ac:dyDescent="0.35">
      <c r="E4360" s="33"/>
    </row>
    <row r="4361" spans="5:5" x14ac:dyDescent="0.35">
      <c r="E4361" s="33"/>
    </row>
    <row r="4362" spans="5:5" x14ac:dyDescent="0.35">
      <c r="E4362" s="33"/>
    </row>
    <row r="4363" spans="5:5" x14ac:dyDescent="0.35">
      <c r="E4363" s="33"/>
    </row>
    <row r="4364" spans="5:5" x14ac:dyDescent="0.35">
      <c r="E4364" s="33"/>
    </row>
    <row r="4365" spans="5:5" x14ac:dyDescent="0.35">
      <c r="E4365" s="33"/>
    </row>
    <row r="4366" spans="5:5" x14ac:dyDescent="0.35">
      <c r="E4366" s="33"/>
    </row>
    <row r="4367" spans="5:5" x14ac:dyDescent="0.35">
      <c r="E4367" s="33"/>
    </row>
    <row r="4368" spans="5:5" x14ac:dyDescent="0.35">
      <c r="E4368" s="33"/>
    </row>
    <row r="4369" spans="5:5" x14ac:dyDescent="0.35">
      <c r="E4369" s="33"/>
    </row>
    <row r="4370" spans="5:5" x14ac:dyDescent="0.35">
      <c r="E4370" s="33"/>
    </row>
    <row r="4371" spans="5:5" x14ac:dyDescent="0.35">
      <c r="E4371" s="33"/>
    </row>
    <row r="4372" spans="5:5" x14ac:dyDescent="0.35">
      <c r="E4372" s="33"/>
    </row>
    <row r="4373" spans="5:5" x14ac:dyDescent="0.35">
      <c r="E4373" s="33"/>
    </row>
    <row r="4374" spans="5:5" x14ac:dyDescent="0.35">
      <c r="E4374" s="33"/>
    </row>
    <row r="4375" spans="5:5" x14ac:dyDescent="0.35">
      <c r="E4375" s="33"/>
    </row>
    <row r="4376" spans="5:5" x14ac:dyDescent="0.35">
      <c r="E4376" s="33"/>
    </row>
    <row r="4377" spans="5:5" x14ac:dyDescent="0.35">
      <c r="E4377" s="33"/>
    </row>
    <row r="4378" spans="5:5" x14ac:dyDescent="0.35">
      <c r="E4378" s="33"/>
    </row>
    <row r="4379" spans="5:5" x14ac:dyDescent="0.35">
      <c r="E4379" s="33"/>
    </row>
    <row r="4380" spans="5:5" x14ac:dyDescent="0.35">
      <c r="E4380" s="33"/>
    </row>
    <row r="4381" spans="5:5" x14ac:dyDescent="0.35">
      <c r="E4381" s="33"/>
    </row>
    <row r="4382" spans="5:5" x14ac:dyDescent="0.35">
      <c r="E4382" s="33"/>
    </row>
    <row r="4383" spans="5:5" x14ac:dyDescent="0.35">
      <c r="E4383" s="33"/>
    </row>
    <row r="4384" spans="5:5" x14ac:dyDescent="0.35">
      <c r="E4384" s="33"/>
    </row>
    <row r="4385" spans="5:5" x14ac:dyDescent="0.35">
      <c r="E4385" s="33"/>
    </row>
    <row r="4386" spans="5:5" x14ac:dyDescent="0.35">
      <c r="E4386" s="33"/>
    </row>
    <row r="4387" spans="5:5" x14ac:dyDescent="0.35">
      <c r="E4387" s="33"/>
    </row>
    <row r="4388" spans="5:5" x14ac:dyDescent="0.35">
      <c r="E4388" s="33"/>
    </row>
    <row r="4389" spans="5:5" x14ac:dyDescent="0.35">
      <c r="E4389" s="33"/>
    </row>
    <row r="4390" spans="5:5" x14ac:dyDescent="0.35">
      <c r="E4390" s="33"/>
    </row>
    <row r="4391" spans="5:5" x14ac:dyDescent="0.35">
      <c r="E4391" s="33"/>
    </row>
    <row r="4392" spans="5:5" x14ac:dyDescent="0.35">
      <c r="E4392" s="33"/>
    </row>
    <row r="4393" spans="5:5" x14ac:dyDescent="0.35">
      <c r="E4393" s="33"/>
    </row>
    <row r="4394" spans="5:5" x14ac:dyDescent="0.35">
      <c r="E4394" s="33"/>
    </row>
    <row r="4395" spans="5:5" x14ac:dyDescent="0.35">
      <c r="E4395" s="33"/>
    </row>
    <row r="4396" spans="5:5" x14ac:dyDescent="0.35">
      <c r="E4396" s="33"/>
    </row>
    <row r="4397" spans="5:5" x14ac:dyDescent="0.35">
      <c r="E4397" s="33"/>
    </row>
    <row r="4398" spans="5:5" x14ac:dyDescent="0.35">
      <c r="E4398" s="33"/>
    </row>
    <row r="4399" spans="5:5" x14ac:dyDescent="0.35">
      <c r="E4399" s="33"/>
    </row>
    <row r="4400" spans="5:5" x14ac:dyDescent="0.35">
      <c r="E4400" s="33"/>
    </row>
    <row r="4401" spans="5:5" x14ac:dyDescent="0.35">
      <c r="E4401" s="33"/>
    </row>
    <row r="4402" spans="5:5" x14ac:dyDescent="0.35">
      <c r="E4402" s="33"/>
    </row>
    <row r="4403" spans="5:5" x14ac:dyDescent="0.35">
      <c r="E4403" s="33"/>
    </row>
    <row r="4404" spans="5:5" x14ac:dyDescent="0.35">
      <c r="E4404" s="33"/>
    </row>
    <row r="4405" spans="5:5" x14ac:dyDescent="0.35">
      <c r="E4405" s="33"/>
    </row>
    <row r="4406" spans="5:5" x14ac:dyDescent="0.35">
      <c r="E4406" s="33"/>
    </row>
    <row r="4407" spans="5:5" x14ac:dyDescent="0.35">
      <c r="E4407" s="33"/>
    </row>
    <row r="4408" spans="5:5" x14ac:dyDescent="0.35">
      <c r="E4408" s="33"/>
    </row>
    <row r="4409" spans="5:5" x14ac:dyDescent="0.35">
      <c r="E4409" s="33"/>
    </row>
    <row r="4410" spans="5:5" x14ac:dyDescent="0.35">
      <c r="E4410" s="33"/>
    </row>
    <row r="4411" spans="5:5" x14ac:dyDescent="0.35">
      <c r="E4411" s="33"/>
    </row>
    <row r="4412" spans="5:5" x14ac:dyDescent="0.35">
      <c r="E4412" s="33"/>
    </row>
    <row r="4413" spans="5:5" x14ac:dyDescent="0.35">
      <c r="E4413" s="33"/>
    </row>
    <row r="4414" spans="5:5" x14ac:dyDescent="0.35">
      <c r="E4414" s="33"/>
    </row>
    <row r="4415" spans="5:5" x14ac:dyDescent="0.35">
      <c r="E4415" s="33"/>
    </row>
    <row r="4416" spans="5:5" x14ac:dyDescent="0.35">
      <c r="E4416" s="33"/>
    </row>
    <row r="4417" spans="5:5" x14ac:dyDescent="0.35">
      <c r="E4417" s="33"/>
    </row>
    <row r="4418" spans="5:5" x14ac:dyDescent="0.35">
      <c r="E4418" s="33"/>
    </row>
    <row r="4419" spans="5:5" x14ac:dyDescent="0.35">
      <c r="E4419" s="33"/>
    </row>
    <row r="4420" spans="5:5" x14ac:dyDescent="0.35">
      <c r="E4420" s="33"/>
    </row>
    <row r="4421" spans="5:5" x14ac:dyDescent="0.35">
      <c r="E4421" s="33"/>
    </row>
    <row r="4422" spans="5:5" x14ac:dyDescent="0.35">
      <c r="E4422" s="33"/>
    </row>
    <row r="4423" spans="5:5" x14ac:dyDescent="0.35">
      <c r="E4423" s="33"/>
    </row>
    <row r="4424" spans="5:5" x14ac:dyDescent="0.35">
      <c r="E4424" s="33"/>
    </row>
    <row r="4425" spans="5:5" x14ac:dyDescent="0.35">
      <c r="E4425" s="33"/>
    </row>
    <row r="4426" spans="5:5" x14ac:dyDescent="0.35">
      <c r="E4426" s="33"/>
    </row>
    <row r="4427" spans="5:5" x14ac:dyDescent="0.35">
      <c r="E4427" s="33"/>
    </row>
    <row r="4428" spans="5:5" x14ac:dyDescent="0.35">
      <c r="E4428" s="33"/>
    </row>
    <row r="4429" spans="5:5" x14ac:dyDescent="0.35">
      <c r="E4429" s="33"/>
    </row>
    <row r="4430" spans="5:5" x14ac:dyDescent="0.35">
      <c r="E4430" s="33"/>
    </row>
    <row r="4431" spans="5:5" x14ac:dyDescent="0.35">
      <c r="E4431" s="33"/>
    </row>
    <row r="4432" spans="5:5" x14ac:dyDescent="0.35">
      <c r="E4432" s="33"/>
    </row>
    <row r="4433" spans="5:5" x14ac:dyDescent="0.35">
      <c r="E4433" s="33"/>
    </row>
    <row r="4434" spans="5:5" x14ac:dyDescent="0.35">
      <c r="E4434" s="33"/>
    </row>
    <row r="4435" spans="5:5" x14ac:dyDescent="0.35">
      <c r="E4435" s="33"/>
    </row>
    <row r="4436" spans="5:5" x14ac:dyDescent="0.35">
      <c r="E4436" s="33"/>
    </row>
    <row r="4437" spans="5:5" x14ac:dyDescent="0.35">
      <c r="E4437" s="33"/>
    </row>
    <row r="4438" spans="5:5" x14ac:dyDescent="0.35">
      <c r="E4438" s="33"/>
    </row>
    <row r="4439" spans="5:5" x14ac:dyDescent="0.35">
      <c r="E4439" s="33"/>
    </row>
    <row r="4440" spans="5:5" x14ac:dyDescent="0.35">
      <c r="E4440" s="33"/>
    </row>
    <row r="4441" spans="5:5" x14ac:dyDescent="0.35">
      <c r="E4441" s="33"/>
    </row>
    <row r="4442" spans="5:5" x14ac:dyDescent="0.35">
      <c r="E4442" s="33"/>
    </row>
    <row r="4443" spans="5:5" x14ac:dyDescent="0.35">
      <c r="E4443" s="33"/>
    </row>
    <row r="4444" spans="5:5" x14ac:dyDescent="0.35">
      <c r="E4444" s="33"/>
    </row>
    <row r="4445" spans="5:5" x14ac:dyDescent="0.35">
      <c r="E4445" s="33"/>
    </row>
    <row r="4446" spans="5:5" x14ac:dyDescent="0.35">
      <c r="E4446" s="33"/>
    </row>
    <row r="4447" spans="5:5" x14ac:dyDescent="0.35">
      <c r="E4447" s="33"/>
    </row>
    <row r="4448" spans="5:5" x14ac:dyDescent="0.35">
      <c r="E4448" s="33"/>
    </row>
    <row r="4449" spans="5:5" x14ac:dyDescent="0.35">
      <c r="E4449" s="33"/>
    </row>
    <row r="4450" spans="5:5" x14ac:dyDescent="0.35">
      <c r="E4450" s="33"/>
    </row>
    <row r="4451" spans="5:5" x14ac:dyDescent="0.35">
      <c r="E4451" s="33"/>
    </row>
    <row r="4452" spans="5:5" x14ac:dyDescent="0.35">
      <c r="E4452" s="33"/>
    </row>
    <row r="4453" spans="5:5" x14ac:dyDescent="0.35">
      <c r="E4453" s="33"/>
    </row>
    <row r="4454" spans="5:5" x14ac:dyDescent="0.35">
      <c r="E4454" s="33"/>
    </row>
    <row r="4455" spans="5:5" x14ac:dyDescent="0.35">
      <c r="E4455" s="33"/>
    </row>
    <row r="4456" spans="5:5" x14ac:dyDescent="0.35">
      <c r="E4456" s="33"/>
    </row>
    <row r="4457" spans="5:5" x14ac:dyDescent="0.35">
      <c r="E4457" s="33"/>
    </row>
    <row r="4458" spans="5:5" x14ac:dyDescent="0.35">
      <c r="E4458" s="33"/>
    </row>
    <row r="4459" spans="5:5" x14ac:dyDescent="0.35">
      <c r="E4459" s="33"/>
    </row>
    <row r="4460" spans="5:5" x14ac:dyDescent="0.35">
      <c r="E4460" s="33"/>
    </row>
    <row r="4461" spans="5:5" x14ac:dyDescent="0.35">
      <c r="E4461" s="33"/>
    </row>
    <row r="4462" spans="5:5" x14ac:dyDescent="0.35">
      <c r="E4462" s="33"/>
    </row>
    <row r="4463" spans="5:5" x14ac:dyDescent="0.35">
      <c r="E4463" s="33"/>
    </row>
    <row r="4464" spans="5:5" x14ac:dyDescent="0.35">
      <c r="E4464" s="33"/>
    </row>
    <row r="4465" spans="5:5" x14ac:dyDescent="0.35">
      <c r="E4465" s="33"/>
    </row>
    <row r="4466" spans="5:5" x14ac:dyDescent="0.35">
      <c r="E4466" s="33"/>
    </row>
    <row r="4467" spans="5:5" x14ac:dyDescent="0.35">
      <c r="E4467" s="33"/>
    </row>
    <row r="4468" spans="5:5" x14ac:dyDescent="0.35">
      <c r="E4468" s="33"/>
    </row>
    <row r="4469" spans="5:5" x14ac:dyDescent="0.35">
      <c r="E4469" s="33"/>
    </row>
    <row r="4470" spans="5:5" x14ac:dyDescent="0.35">
      <c r="E4470" s="33"/>
    </row>
    <row r="4471" spans="5:5" x14ac:dyDescent="0.35">
      <c r="E4471" s="33"/>
    </row>
    <row r="4472" spans="5:5" x14ac:dyDescent="0.35">
      <c r="E4472" s="33"/>
    </row>
    <row r="4473" spans="5:5" x14ac:dyDescent="0.35">
      <c r="E4473" s="33"/>
    </row>
    <row r="4474" spans="5:5" x14ac:dyDescent="0.35">
      <c r="E4474" s="33"/>
    </row>
    <row r="4475" spans="5:5" x14ac:dyDescent="0.35">
      <c r="E4475" s="33"/>
    </row>
    <row r="4476" spans="5:5" x14ac:dyDescent="0.35">
      <c r="E4476" s="33"/>
    </row>
    <row r="4477" spans="5:5" x14ac:dyDescent="0.35">
      <c r="E4477" s="33"/>
    </row>
    <row r="4478" spans="5:5" x14ac:dyDescent="0.35">
      <c r="E4478" s="33"/>
    </row>
    <row r="4479" spans="5:5" x14ac:dyDescent="0.35">
      <c r="E4479" s="33"/>
    </row>
    <row r="4480" spans="5:5" x14ac:dyDescent="0.35">
      <c r="E4480" s="33"/>
    </row>
    <row r="4481" spans="5:5" x14ac:dyDescent="0.35">
      <c r="E4481" s="33"/>
    </row>
    <row r="4482" spans="5:5" x14ac:dyDescent="0.35">
      <c r="E4482" s="33"/>
    </row>
    <row r="4483" spans="5:5" x14ac:dyDescent="0.35">
      <c r="E4483" s="33"/>
    </row>
    <row r="4484" spans="5:5" x14ac:dyDescent="0.35">
      <c r="E4484" s="33"/>
    </row>
    <row r="4485" spans="5:5" x14ac:dyDescent="0.35">
      <c r="E4485" s="33"/>
    </row>
    <row r="4486" spans="5:5" x14ac:dyDescent="0.35">
      <c r="E4486" s="33"/>
    </row>
    <row r="4487" spans="5:5" x14ac:dyDescent="0.35">
      <c r="E4487" s="33"/>
    </row>
    <row r="4488" spans="5:5" x14ac:dyDescent="0.35">
      <c r="E4488" s="33"/>
    </row>
    <row r="4489" spans="5:5" x14ac:dyDescent="0.35">
      <c r="E4489" s="33"/>
    </row>
    <row r="4490" spans="5:5" x14ac:dyDescent="0.35">
      <c r="E4490" s="33"/>
    </row>
    <row r="4491" spans="5:5" x14ac:dyDescent="0.35">
      <c r="E4491" s="33"/>
    </row>
    <row r="4492" spans="5:5" x14ac:dyDescent="0.35">
      <c r="E4492" s="33"/>
    </row>
    <row r="4493" spans="5:5" x14ac:dyDescent="0.35">
      <c r="E4493" s="33"/>
    </row>
    <row r="4494" spans="5:5" x14ac:dyDescent="0.35">
      <c r="E4494" s="33"/>
    </row>
    <row r="4495" spans="5:5" x14ac:dyDescent="0.35">
      <c r="E4495" s="33"/>
    </row>
    <row r="4496" spans="5:5" x14ac:dyDescent="0.35">
      <c r="E4496" s="33"/>
    </row>
    <row r="4497" spans="5:5" x14ac:dyDescent="0.35">
      <c r="E4497" s="33"/>
    </row>
    <row r="4498" spans="5:5" x14ac:dyDescent="0.35">
      <c r="E4498" s="33"/>
    </row>
    <row r="4499" spans="5:5" x14ac:dyDescent="0.35">
      <c r="E4499" s="33"/>
    </row>
    <row r="4500" spans="5:5" x14ac:dyDescent="0.35">
      <c r="E4500" s="33"/>
    </row>
    <row r="4501" spans="5:5" x14ac:dyDescent="0.35">
      <c r="E4501" s="33"/>
    </row>
    <row r="4502" spans="5:5" x14ac:dyDescent="0.35">
      <c r="E4502" s="33"/>
    </row>
    <row r="4503" spans="5:5" x14ac:dyDescent="0.35">
      <c r="E4503" s="33"/>
    </row>
    <row r="4504" spans="5:5" x14ac:dyDescent="0.35">
      <c r="E4504" s="33"/>
    </row>
    <row r="4505" spans="5:5" x14ac:dyDescent="0.35">
      <c r="E4505" s="33"/>
    </row>
    <row r="4506" spans="5:5" x14ac:dyDescent="0.35">
      <c r="E4506" s="33"/>
    </row>
    <row r="4507" spans="5:5" x14ac:dyDescent="0.35">
      <c r="E4507" s="33"/>
    </row>
    <row r="4508" spans="5:5" x14ac:dyDescent="0.35">
      <c r="E4508" s="33"/>
    </row>
    <row r="4509" spans="5:5" x14ac:dyDescent="0.35">
      <c r="E4509" s="33"/>
    </row>
    <row r="4510" spans="5:5" x14ac:dyDescent="0.35">
      <c r="E4510" s="33"/>
    </row>
    <row r="4511" spans="5:5" x14ac:dyDescent="0.35">
      <c r="E4511" s="33"/>
    </row>
    <row r="4512" spans="5:5" x14ac:dyDescent="0.35">
      <c r="E4512" s="33"/>
    </row>
    <row r="4513" spans="5:5" x14ac:dyDescent="0.35">
      <c r="E4513" s="33"/>
    </row>
    <row r="4514" spans="5:5" x14ac:dyDescent="0.35">
      <c r="E4514" s="33"/>
    </row>
    <row r="4515" spans="5:5" x14ac:dyDescent="0.35">
      <c r="E4515" s="33"/>
    </row>
    <row r="4516" spans="5:5" x14ac:dyDescent="0.35">
      <c r="E4516" s="33"/>
    </row>
    <row r="4517" spans="5:5" x14ac:dyDescent="0.35">
      <c r="E4517" s="33"/>
    </row>
    <row r="4518" spans="5:5" x14ac:dyDescent="0.35">
      <c r="E4518" s="33"/>
    </row>
    <row r="4519" spans="5:5" x14ac:dyDescent="0.35">
      <c r="E4519" s="33"/>
    </row>
    <row r="4520" spans="5:5" x14ac:dyDescent="0.35">
      <c r="E4520" s="33"/>
    </row>
    <row r="4521" spans="5:5" x14ac:dyDescent="0.35">
      <c r="E4521" s="33"/>
    </row>
    <row r="4522" spans="5:5" x14ac:dyDescent="0.35">
      <c r="E4522" s="33"/>
    </row>
    <row r="4523" spans="5:5" x14ac:dyDescent="0.35">
      <c r="E4523" s="33"/>
    </row>
    <row r="4524" spans="5:5" x14ac:dyDescent="0.35">
      <c r="E4524" s="33"/>
    </row>
    <row r="4525" spans="5:5" x14ac:dyDescent="0.35">
      <c r="E4525" s="33"/>
    </row>
    <row r="4526" spans="5:5" x14ac:dyDescent="0.35">
      <c r="E4526" s="33"/>
    </row>
    <row r="4527" spans="5:5" x14ac:dyDescent="0.35">
      <c r="E4527" s="33"/>
    </row>
    <row r="4528" spans="5:5" x14ac:dyDescent="0.35">
      <c r="E4528" s="33"/>
    </row>
    <row r="4529" spans="5:5" x14ac:dyDescent="0.35">
      <c r="E4529" s="33"/>
    </row>
    <row r="4530" spans="5:5" x14ac:dyDescent="0.35">
      <c r="E4530" s="33"/>
    </row>
    <row r="4531" spans="5:5" x14ac:dyDescent="0.35">
      <c r="E4531" s="33"/>
    </row>
    <row r="4532" spans="5:5" x14ac:dyDescent="0.35">
      <c r="E4532" s="33"/>
    </row>
    <row r="4533" spans="5:5" x14ac:dyDescent="0.35">
      <c r="E4533" s="33"/>
    </row>
    <row r="4534" spans="5:5" x14ac:dyDescent="0.35">
      <c r="E4534" s="33"/>
    </row>
    <row r="4535" spans="5:5" x14ac:dyDescent="0.35">
      <c r="E4535" s="33"/>
    </row>
    <row r="4536" spans="5:5" x14ac:dyDescent="0.35">
      <c r="E4536" s="33"/>
    </row>
    <row r="4537" spans="5:5" x14ac:dyDescent="0.35">
      <c r="E4537" s="33"/>
    </row>
    <row r="4538" spans="5:5" x14ac:dyDescent="0.35">
      <c r="E4538" s="33"/>
    </row>
    <row r="4539" spans="5:5" x14ac:dyDescent="0.35">
      <c r="E4539" s="33"/>
    </row>
    <row r="4540" spans="5:5" x14ac:dyDescent="0.35">
      <c r="E4540" s="33"/>
    </row>
    <row r="4541" spans="5:5" x14ac:dyDescent="0.35">
      <c r="E4541" s="33"/>
    </row>
    <row r="4542" spans="5:5" x14ac:dyDescent="0.35">
      <c r="E4542" s="33"/>
    </row>
    <row r="4543" spans="5:5" x14ac:dyDescent="0.35">
      <c r="E4543" s="33"/>
    </row>
    <row r="4544" spans="5:5" x14ac:dyDescent="0.35">
      <c r="E4544" s="33"/>
    </row>
    <row r="4545" spans="5:5" x14ac:dyDescent="0.35">
      <c r="E4545" s="33"/>
    </row>
    <row r="4546" spans="5:5" x14ac:dyDescent="0.35">
      <c r="E4546" s="33"/>
    </row>
    <row r="4547" spans="5:5" x14ac:dyDescent="0.35">
      <c r="E4547" s="33"/>
    </row>
    <row r="4548" spans="5:5" x14ac:dyDescent="0.35">
      <c r="E4548" s="33"/>
    </row>
    <row r="4549" spans="5:5" x14ac:dyDescent="0.35">
      <c r="E4549" s="33"/>
    </row>
    <row r="4550" spans="5:5" x14ac:dyDescent="0.35">
      <c r="E4550" s="33"/>
    </row>
    <row r="4551" spans="5:5" x14ac:dyDescent="0.35">
      <c r="E4551" s="33"/>
    </row>
    <row r="4552" spans="5:5" x14ac:dyDescent="0.35">
      <c r="E4552" s="33"/>
    </row>
    <row r="4553" spans="5:5" x14ac:dyDescent="0.35">
      <c r="E4553" s="33"/>
    </row>
    <row r="4554" spans="5:5" x14ac:dyDescent="0.35">
      <c r="E4554" s="33"/>
    </row>
    <row r="4555" spans="5:5" x14ac:dyDescent="0.35">
      <c r="E4555" s="33"/>
    </row>
    <row r="4556" spans="5:5" x14ac:dyDescent="0.35">
      <c r="E4556" s="33"/>
    </row>
    <row r="4557" spans="5:5" x14ac:dyDescent="0.35">
      <c r="E4557" s="33"/>
    </row>
    <row r="4558" spans="5:5" x14ac:dyDescent="0.35">
      <c r="E4558" s="33"/>
    </row>
    <row r="4559" spans="5:5" x14ac:dyDescent="0.35">
      <c r="E4559" s="33"/>
    </row>
    <row r="4560" spans="5:5" x14ac:dyDescent="0.35">
      <c r="E4560" s="33"/>
    </row>
    <row r="4561" spans="5:5" x14ac:dyDescent="0.35">
      <c r="E4561" s="33"/>
    </row>
    <row r="4562" spans="5:5" x14ac:dyDescent="0.35">
      <c r="E4562" s="33"/>
    </row>
    <row r="4563" spans="5:5" x14ac:dyDescent="0.35">
      <c r="E4563" s="33"/>
    </row>
    <row r="4564" spans="5:5" x14ac:dyDescent="0.35">
      <c r="E4564" s="33"/>
    </row>
    <row r="4565" spans="5:5" x14ac:dyDescent="0.35">
      <c r="E4565" s="33"/>
    </row>
    <row r="4566" spans="5:5" x14ac:dyDescent="0.35">
      <c r="E4566" s="33"/>
    </row>
    <row r="4567" spans="5:5" x14ac:dyDescent="0.35">
      <c r="E4567" s="33"/>
    </row>
    <row r="4568" spans="5:5" x14ac:dyDescent="0.35">
      <c r="E4568" s="33"/>
    </row>
    <row r="4569" spans="5:5" x14ac:dyDescent="0.35">
      <c r="E4569" s="33"/>
    </row>
    <row r="4570" spans="5:5" x14ac:dyDescent="0.35">
      <c r="E4570" s="33"/>
    </row>
    <row r="4571" spans="5:5" x14ac:dyDescent="0.35">
      <c r="E4571" s="33"/>
    </row>
    <row r="4572" spans="5:5" x14ac:dyDescent="0.35">
      <c r="E4572" s="33"/>
    </row>
    <row r="4573" spans="5:5" x14ac:dyDescent="0.35">
      <c r="E4573" s="33"/>
    </row>
    <row r="4574" spans="5:5" x14ac:dyDescent="0.35">
      <c r="E4574" s="33"/>
    </row>
    <row r="4575" spans="5:5" x14ac:dyDescent="0.35">
      <c r="E4575" s="33"/>
    </row>
    <row r="4576" spans="5:5" x14ac:dyDescent="0.35">
      <c r="E4576" s="33"/>
    </row>
    <row r="4577" spans="5:5" x14ac:dyDescent="0.35">
      <c r="E4577" s="33"/>
    </row>
    <row r="4578" spans="5:5" x14ac:dyDescent="0.35">
      <c r="E4578" s="33"/>
    </row>
    <row r="4579" spans="5:5" x14ac:dyDescent="0.35">
      <c r="E4579" s="33"/>
    </row>
    <row r="4580" spans="5:5" x14ac:dyDescent="0.35">
      <c r="E4580" s="33"/>
    </row>
    <row r="4581" spans="5:5" x14ac:dyDescent="0.35">
      <c r="E4581" s="33"/>
    </row>
    <row r="4582" spans="5:5" x14ac:dyDescent="0.35">
      <c r="E4582" s="33"/>
    </row>
    <row r="4583" spans="5:5" x14ac:dyDescent="0.35">
      <c r="E4583" s="33"/>
    </row>
    <row r="4584" spans="5:5" x14ac:dyDescent="0.35">
      <c r="E4584" s="33"/>
    </row>
    <row r="4585" spans="5:5" x14ac:dyDescent="0.35">
      <c r="E4585" s="33"/>
    </row>
    <row r="4586" spans="5:5" x14ac:dyDescent="0.35">
      <c r="E4586" s="33"/>
    </row>
    <row r="4587" spans="5:5" x14ac:dyDescent="0.35">
      <c r="E4587" s="33"/>
    </row>
    <row r="4588" spans="5:5" x14ac:dyDescent="0.35">
      <c r="E4588" s="33"/>
    </row>
    <row r="4589" spans="5:5" x14ac:dyDescent="0.35">
      <c r="E4589" s="33"/>
    </row>
    <row r="4590" spans="5:5" x14ac:dyDescent="0.35">
      <c r="E4590" s="33"/>
    </row>
    <row r="4591" spans="5:5" x14ac:dyDescent="0.35">
      <c r="E4591" s="33"/>
    </row>
    <row r="4592" spans="5:5" x14ac:dyDescent="0.35">
      <c r="E4592" s="33"/>
    </row>
    <row r="4593" spans="5:5" x14ac:dyDescent="0.35">
      <c r="E4593" s="33"/>
    </row>
    <row r="4594" spans="5:5" x14ac:dyDescent="0.35">
      <c r="E4594" s="33"/>
    </row>
    <row r="4595" spans="5:5" x14ac:dyDescent="0.35">
      <c r="E4595" s="33"/>
    </row>
    <row r="4596" spans="5:5" x14ac:dyDescent="0.35">
      <c r="E4596" s="33"/>
    </row>
    <row r="4597" spans="5:5" x14ac:dyDescent="0.35">
      <c r="E4597" s="33"/>
    </row>
    <row r="4598" spans="5:5" x14ac:dyDescent="0.35">
      <c r="E4598" s="33"/>
    </row>
    <row r="4599" spans="5:5" x14ac:dyDescent="0.35">
      <c r="E4599" s="33"/>
    </row>
    <row r="4600" spans="5:5" x14ac:dyDescent="0.35">
      <c r="E4600" s="33"/>
    </row>
    <row r="4601" spans="5:5" x14ac:dyDescent="0.35">
      <c r="E4601" s="33"/>
    </row>
    <row r="4602" spans="5:5" x14ac:dyDescent="0.35">
      <c r="E4602" s="33"/>
    </row>
    <row r="4603" spans="5:5" x14ac:dyDescent="0.35">
      <c r="E4603" s="33"/>
    </row>
    <row r="4604" spans="5:5" x14ac:dyDescent="0.35">
      <c r="E4604" s="33"/>
    </row>
    <row r="4605" spans="5:5" x14ac:dyDescent="0.35">
      <c r="E4605" s="33"/>
    </row>
    <row r="4606" spans="5:5" x14ac:dyDescent="0.35">
      <c r="E4606" s="33"/>
    </row>
    <row r="4607" spans="5:5" x14ac:dyDescent="0.35">
      <c r="E4607" s="33"/>
    </row>
    <row r="4608" spans="5:5" x14ac:dyDescent="0.35">
      <c r="E4608" s="33"/>
    </row>
    <row r="4609" spans="5:5" x14ac:dyDescent="0.35">
      <c r="E4609" s="33"/>
    </row>
    <row r="4610" spans="5:5" x14ac:dyDescent="0.35">
      <c r="E4610" s="33"/>
    </row>
    <row r="4611" spans="5:5" x14ac:dyDescent="0.35">
      <c r="E4611" s="33"/>
    </row>
    <row r="4612" spans="5:5" x14ac:dyDescent="0.35">
      <c r="E4612" s="33"/>
    </row>
    <row r="4613" spans="5:5" x14ac:dyDescent="0.35">
      <c r="E4613" s="33"/>
    </row>
    <row r="4614" spans="5:5" x14ac:dyDescent="0.35">
      <c r="E4614" s="33"/>
    </row>
    <row r="4615" spans="5:5" x14ac:dyDescent="0.35">
      <c r="E4615" s="33"/>
    </row>
    <row r="4616" spans="5:5" x14ac:dyDescent="0.35">
      <c r="E4616" s="33"/>
    </row>
    <row r="4617" spans="5:5" x14ac:dyDescent="0.35">
      <c r="E4617" s="33"/>
    </row>
    <row r="4618" spans="5:5" x14ac:dyDescent="0.35">
      <c r="E4618" s="33"/>
    </row>
    <row r="4619" spans="5:5" x14ac:dyDescent="0.35">
      <c r="E4619" s="33"/>
    </row>
    <row r="4620" spans="5:5" x14ac:dyDescent="0.35">
      <c r="E4620" s="33"/>
    </row>
    <row r="4621" spans="5:5" x14ac:dyDescent="0.35">
      <c r="E4621" s="33"/>
    </row>
    <row r="4622" spans="5:5" x14ac:dyDescent="0.35">
      <c r="E4622" s="33"/>
    </row>
    <row r="4623" spans="5:5" x14ac:dyDescent="0.35">
      <c r="E4623" s="33"/>
    </row>
    <row r="4624" spans="5:5" x14ac:dyDescent="0.35">
      <c r="E4624" s="33"/>
    </row>
    <row r="4625" spans="5:5" x14ac:dyDescent="0.35">
      <c r="E4625" s="33"/>
    </row>
    <row r="4626" spans="5:5" x14ac:dyDescent="0.35">
      <c r="E4626" s="33"/>
    </row>
    <row r="4627" spans="5:5" x14ac:dyDescent="0.35">
      <c r="E4627" s="33"/>
    </row>
    <row r="4628" spans="5:5" x14ac:dyDescent="0.35">
      <c r="E4628" s="33"/>
    </row>
    <row r="4629" spans="5:5" x14ac:dyDescent="0.35">
      <c r="E4629" s="33"/>
    </row>
    <row r="4630" spans="5:5" x14ac:dyDescent="0.35">
      <c r="E4630" s="33"/>
    </row>
    <row r="4631" spans="5:5" x14ac:dyDescent="0.35">
      <c r="E4631" s="33"/>
    </row>
    <row r="4632" spans="5:5" x14ac:dyDescent="0.35">
      <c r="E4632" s="33"/>
    </row>
    <row r="4633" spans="5:5" x14ac:dyDescent="0.35">
      <c r="E4633" s="33"/>
    </row>
    <row r="4634" spans="5:5" x14ac:dyDescent="0.35">
      <c r="E4634" s="33"/>
    </row>
    <row r="4635" spans="5:5" x14ac:dyDescent="0.35">
      <c r="E4635" s="33"/>
    </row>
    <row r="4636" spans="5:5" x14ac:dyDescent="0.35">
      <c r="E4636" s="33"/>
    </row>
    <row r="4637" spans="5:5" x14ac:dyDescent="0.35">
      <c r="E4637" s="33"/>
    </row>
    <row r="4638" spans="5:5" x14ac:dyDescent="0.35">
      <c r="E4638" s="33"/>
    </row>
    <row r="4639" spans="5:5" x14ac:dyDescent="0.35">
      <c r="E4639" s="33"/>
    </row>
    <row r="4640" spans="5:5" x14ac:dyDescent="0.35">
      <c r="E4640" s="33"/>
    </row>
    <row r="4641" spans="5:5" x14ac:dyDescent="0.35">
      <c r="E4641" s="33"/>
    </row>
    <row r="4642" spans="5:5" x14ac:dyDescent="0.35">
      <c r="E4642" s="33"/>
    </row>
    <row r="4643" spans="5:5" x14ac:dyDescent="0.35">
      <c r="E4643" s="33"/>
    </row>
    <row r="4644" spans="5:5" x14ac:dyDescent="0.35">
      <c r="E4644" s="33"/>
    </row>
    <row r="4645" spans="5:5" x14ac:dyDescent="0.35">
      <c r="E4645" s="33"/>
    </row>
    <row r="4646" spans="5:5" x14ac:dyDescent="0.35">
      <c r="E4646" s="33"/>
    </row>
    <row r="4647" spans="5:5" x14ac:dyDescent="0.35">
      <c r="E4647" s="33"/>
    </row>
    <row r="4648" spans="5:5" x14ac:dyDescent="0.35">
      <c r="E4648" s="33"/>
    </row>
    <row r="4649" spans="5:5" x14ac:dyDescent="0.35">
      <c r="E4649" s="33"/>
    </row>
    <row r="4650" spans="5:5" x14ac:dyDescent="0.35">
      <c r="E4650" s="33"/>
    </row>
    <row r="4651" spans="5:5" x14ac:dyDescent="0.35">
      <c r="E4651" s="33"/>
    </row>
    <row r="4652" spans="5:5" x14ac:dyDescent="0.35">
      <c r="E4652" s="33"/>
    </row>
    <row r="4653" spans="5:5" x14ac:dyDescent="0.35">
      <c r="E4653" s="33"/>
    </row>
    <row r="4654" spans="5:5" x14ac:dyDescent="0.35">
      <c r="E4654" s="33"/>
    </row>
    <row r="4655" spans="5:5" x14ac:dyDescent="0.35">
      <c r="E4655" s="33"/>
    </row>
    <row r="4656" spans="5:5" x14ac:dyDescent="0.35">
      <c r="E4656" s="33"/>
    </row>
    <row r="4657" spans="5:5" x14ac:dyDescent="0.35">
      <c r="E4657" s="33"/>
    </row>
    <row r="4658" spans="5:5" x14ac:dyDescent="0.35">
      <c r="E4658" s="33"/>
    </row>
    <row r="4659" spans="5:5" x14ac:dyDescent="0.35">
      <c r="E4659" s="33"/>
    </row>
    <row r="4660" spans="5:5" x14ac:dyDescent="0.35">
      <c r="E4660" s="33"/>
    </row>
    <row r="4661" spans="5:5" x14ac:dyDescent="0.35">
      <c r="E4661" s="33"/>
    </row>
    <row r="4662" spans="5:5" x14ac:dyDescent="0.35">
      <c r="E4662" s="33"/>
    </row>
    <row r="4663" spans="5:5" x14ac:dyDescent="0.35">
      <c r="E4663" s="33"/>
    </row>
    <row r="4664" spans="5:5" x14ac:dyDescent="0.35">
      <c r="E4664" s="33"/>
    </row>
    <row r="4665" spans="5:5" x14ac:dyDescent="0.35">
      <c r="E4665" s="33"/>
    </row>
    <row r="4666" spans="5:5" x14ac:dyDescent="0.35">
      <c r="E4666" s="33"/>
    </row>
    <row r="4667" spans="5:5" x14ac:dyDescent="0.35">
      <c r="E4667" s="33"/>
    </row>
    <row r="4668" spans="5:5" x14ac:dyDescent="0.35">
      <c r="E4668" s="33"/>
    </row>
    <row r="4669" spans="5:5" x14ac:dyDescent="0.35">
      <c r="E4669" s="33"/>
    </row>
    <row r="4670" spans="5:5" x14ac:dyDescent="0.35">
      <c r="E4670" s="33"/>
    </row>
    <row r="4671" spans="5:5" x14ac:dyDescent="0.35">
      <c r="E4671" s="33"/>
    </row>
    <row r="4672" spans="5:5" x14ac:dyDescent="0.35">
      <c r="E4672" s="33"/>
    </row>
    <row r="4673" spans="5:5" x14ac:dyDescent="0.35">
      <c r="E4673" s="33"/>
    </row>
    <row r="4674" spans="5:5" x14ac:dyDescent="0.35">
      <c r="E4674" s="33"/>
    </row>
    <row r="4675" spans="5:5" x14ac:dyDescent="0.35">
      <c r="E4675" s="33"/>
    </row>
    <row r="4676" spans="5:5" x14ac:dyDescent="0.35">
      <c r="E4676" s="33"/>
    </row>
    <row r="4677" spans="5:5" x14ac:dyDescent="0.35">
      <c r="E4677" s="33"/>
    </row>
    <row r="4678" spans="5:5" x14ac:dyDescent="0.35">
      <c r="E4678" s="33"/>
    </row>
    <row r="4679" spans="5:5" x14ac:dyDescent="0.35">
      <c r="E4679" s="33"/>
    </row>
    <row r="4680" spans="5:5" x14ac:dyDescent="0.35">
      <c r="E4680" s="33"/>
    </row>
    <row r="4681" spans="5:5" x14ac:dyDescent="0.35">
      <c r="E4681" s="33"/>
    </row>
    <row r="4682" spans="5:5" x14ac:dyDescent="0.35">
      <c r="E4682" s="33"/>
    </row>
    <row r="4683" spans="5:5" x14ac:dyDescent="0.35">
      <c r="E4683" s="33"/>
    </row>
    <row r="4684" spans="5:5" x14ac:dyDescent="0.35">
      <c r="E4684" s="33"/>
    </row>
    <row r="4685" spans="5:5" x14ac:dyDescent="0.35">
      <c r="E4685" s="33"/>
    </row>
    <row r="4686" spans="5:5" x14ac:dyDescent="0.35">
      <c r="E4686" s="33"/>
    </row>
    <row r="4687" spans="5:5" x14ac:dyDescent="0.35">
      <c r="E4687" s="33"/>
    </row>
    <row r="4688" spans="5:5" x14ac:dyDescent="0.35">
      <c r="E4688" s="33"/>
    </row>
    <row r="4689" spans="5:5" x14ac:dyDescent="0.35">
      <c r="E4689" s="33"/>
    </row>
    <row r="4690" spans="5:5" x14ac:dyDescent="0.35">
      <c r="E4690" s="33"/>
    </row>
    <row r="4691" spans="5:5" x14ac:dyDescent="0.35">
      <c r="E4691" s="33"/>
    </row>
    <row r="4692" spans="5:5" x14ac:dyDescent="0.35">
      <c r="E4692" s="33"/>
    </row>
    <row r="4693" spans="5:5" x14ac:dyDescent="0.35">
      <c r="E4693" s="33"/>
    </row>
    <row r="4694" spans="5:5" x14ac:dyDescent="0.35">
      <c r="E4694" s="33"/>
    </row>
    <row r="4695" spans="5:5" x14ac:dyDescent="0.35">
      <c r="E4695" s="33"/>
    </row>
    <row r="4696" spans="5:5" x14ac:dyDescent="0.35">
      <c r="E4696" s="33"/>
    </row>
    <row r="4697" spans="5:5" x14ac:dyDescent="0.35">
      <c r="E4697" s="33"/>
    </row>
    <row r="4698" spans="5:5" x14ac:dyDescent="0.35">
      <c r="E4698" s="33"/>
    </row>
    <row r="4699" spans="5:5" x14ac:dyDescent="0.35">
      <c r="E4699" s="33"/>
    </row>
    <row r="4700" spans="5:5" x14ac:dyDescent="0.35">
      <c r="E4700" s="33"/>
    </row>
    <row r="4701" spans="5:5" x14ac:dyDescent="0.35">
      <c r="E4701" s="33"/>
    </row>
    <row r="4702" spans="5:5" x14ac:dyDescent="0.35">
      <c r="E4702" s="33"/>
    </row>
    <row r="4703" spans="5:5" x14ac:dyDescent="0.35">
      <c r="E4703" s="33"/>
    </row>
    <row r="4704" spans="5:5" x14ac:dyDescent="0.35">
      <c r="E4704" s="33"/>
    </row>
    <row r="4705" spans="5:5" x14ac:dyDescent="0.35">
      <c r="E4705" s="33"/>
    </row>
    <row r="4706" spans="5:5" x14ac:dyDescent="0.35">
      <c r="E4706" s="33"/>
    </row>
    <row r="4707" spans="5:5" x14ac:dyDescent="0.35">
      <c r="E4707" s="33"/>
    </row>
    <row r="4708" spans="5:5" x14ac:dyDescent="0.35">
      <c r="E4708" s="33"/>
    </row>
    <row r="4709" spans="5:5" x14ac:dyDescent="0.35">
      <c r="E4709" s="33"/>
    </row>
    <row r="4710" spans="5:5" x14ac:dyDescent="0.35">
      <c r="E4710" s="33"/>
    </row>
    <row r="4711" spans="5:5" x14ac:dyDescent="0.35">
      <c r="E4711" s="33"/>
    </row>
    <row r="4712" spans="5:5" x14ac:dyDescent="0.35">
      <c r="E4712" s="33"/>
    </row>
    <row r="4713" spans="5:5" x14ac:dyDescent="0.35">
      <c r="E4713" s="33"/>
    </row>
    <row r="4714" spans="5:5" x14ac:dyDescent="0.35">
      <c r="E4714" s="33"/>
    </row>
    <row r="4715" spans="5:5" x14ac:dyDescent="0.35">
      <c r="E4715" s="33"/>
    </row>
    <row r="4716" spans="5:5" x14ac:dyDescent="0.35">
      <c r="E4716" s="33"/>
    </row>
    <row r="4717" spans="5:5" x14ac:dyDescent="0.35">
      <c r="E4717" s="33"/>
    </row>
    <row r="4718" spans="5:5" x14ac:dyDescent="0.35">
      <c r="E4718" s="33"/>
    </row>
    <row r="4719" spans="5:5" x14ac:dyDescent="0.35">
      <c r="E4719" s="33"/>
    </row>
    <row r="4720" spans="5:5" x14ac:dyDescent="0.35">
      <c r="E4720" s="33"/>
    </row>
    <row r="4721" spans="5:5" x14ac:dyDescent="0.35">
      <c r="E4721" s="33"/>
    </row>
    <row r="4722" spans="5:5" x14ac:dyDescent="0.35">
      <c r="E4722" s="33"/>
    </row>
    <row r="4723" spans="5:5" x14ac:dyDescent="0.35">
      <c r="E4723" s="33"/>
    </row>
    <row r="4724" spans="5:5" x14ac:dyDescent="0.35">
      <c r="E4724" s="33"/>
    </row>
    <row r="4725" spans="5:5" x14ac:dyDescent="0.35">
      <c r="E4725" s="33"/>
    </row>
    <row r="4726" spans="5:5" x14ac:dyDescent="0.35">
      <c r="E4726" s="33"/>
    </row>
    <row r="4727" spans="5:5" x14ac:dyDescent="0.35">
      <c r="E4727" s="33"/>
    </row>
    <row r="4728" spans="5:5" x14ac:dyDescent="0.35">
      <c r="E4728" s="33"/>
    </row>
    <row r="4729" spans="5:5" x14ac:dyDescent="0.35">
      <c r="E4729" s="33"/>
    </row>
    <row r="4730" spans="5:5" x14ac:dyDescent="0.35">
      <c r="E4730" s="33"/>
    </row>
    <row r="4731" spans="5:5" x14ac:dyDescent="0.35">
      <c r="E4731" s="33"/>
    </row>
    <row r="4732" spans="5:5" x14ac:dyDescent="0.35">
      <c r="E4732" s="33"/>
    </row>
    <row r="4733" spans="5:5" x14ac:dyDescent="0.35">
      <c r="E4733" s="33"/>
    </row>
    <row r="4734" spans="5:5" x14ac:dyDescent="0.35">
      <c r="E4734" s="33"/>
    </row>
    <row r="4735" spans="5:5" x14ac:dyDescent="0.35">
      <c r="E4735" s="33"/>
    </row>
    <row r="4736" spans="5:5" x14ac:dyDescent="0.35">
      <c r="E4736" s="33"/>
    </row>
    <row r="4737" spans="5:5" x14ac:dyDescent="0.35">
      <c r="E4737" s="33"/>
    </row>
    <row r="4738" spans="5:5" x14ac:dyDescent="0.35">
      <c r="E4738" s="33"/>
    </row>
    <row r="4739" spans="5:5" x14ac:dyDescent="0.35">
      <c r="E4739" s="33"/>
    </row>
    <row r="4740" spans="5:5" x14ac:dyDescent="0.35">
      <c r="E4740" s="33"/>
    </row>
    <row r="4741" spans="5:5" x14ac:dyDescent="0.35">
      <c r="E4741" s="33"/>
    </row>
    <row r="4742" spans="5:5" x14ac:dyDescent="0.35">
      <c r="E4742" s="33"/>
    </row>
    <row r="4743" spans="5:5" x14ac:dyDescent="0.35">
      <c r="E4743" s="33"/>
    </row>
    <row r="4744" spans="5:5" x14ac:dyDescent="0.35">
      <c r="E4744" s="33"/>
    </row>
    <row r="4745" spans="5:5" x14ac:dyDescent="0.35">
      <c r="E4745" s="33"/>
    </row>
    <row r="4746" spans="5:5" x14ac:dyDescent="0.35">
      <c r="E4746" s="33"/>
    </row>
    <row r="4747" spans="5:5" x14ac:dyDescent="0.35">
      <c r="E4747" s="33"/>
    </row>
    <row r="4748" spans="5:5" x14ac:dyDescent="0.35">
      <c r="E4748" s="33"/>
    </row>
    <row r="4749" spans="5:5" x14ac:dyDescent="0.35">
      <c r="E4749" s="33"/>
    </row>
    <row r="4750" spans="5:5" x14ac:dyDescent="0.35">
      <c r="E4750" s="33"/>
    </row>
    <row r="4751" spans="5:5" x14ac:dyDescent="0.35">
      <c r="E4751" s="33"/>
    </row>
    <row r="4752" spans="5:5" x14ac:dyDescent="0.35">
      <c r="E4752" s="33"/>
    </row>
    <row r="4753" spans="5:5" x14ac:dyDescent="0.35">
      <c r="E4753" s="33"/>
    </row>
    <row r="4754" spans="5:5" x14ac:dyDescent="0.35">
      <c r="E4754" s="33"/>
    </row>
    <row r="4755" spans="5:5" x14ac:dyDescent="0.35">
      <c r="E4755" s="33"/>
    </row>
    <row r="4756" spans="5:5" x14ac:dyDescent="0.35">
      <c r="E4756" s="33"/>
    </row>
    <row r="4757" spans="5:5" x14ac:dyDescent="0.35">
      <c r="E4757" s="33"/>
    </row>
    <row r="4758" spans="5:5" x14ac:dyDescent="0.35">
      <c r="E4758" s="33"/>
    </row>
    <row r="4759" spans="5:5" x14ac:dyDescent="0.35">
      <c r="E4759" s="33"/>
    </row>
    <row r="4760" spans="5:5" x14ac:dyDescent="0.35">
      <c r="E4760" s="33"/>
    </row>
    <row r="4761" spans="5:5" x14ac:dyDescent="0.35">
      <c r="E4761" s="33"/>
    </row>
    <row r="4762" spans="5:5" x14ac:dyDescent="0.35">
      <c r="E4762" s="33"/>
    </row>
    <row r="4763" spans="5:5" x14ac:dyDescent="0.35">
      <c r="E4763" s="33"/>
    </row>
    <row r="4764" spans="5:5" x14ac:dyDescent="0.35">
      <c r="E4764" s="33"/>
    </row>
    <row r="4765" spans="5:5" x14ac:dyDescent="0.35">
      <c r="E4765" s="33"/>
    </row>
    <row r="4766" spans="5:5" x14ac:dyDescent="0.35">
      <c r="E4766" s="33"/>
    </row>
    <row r="4767" spans="5:5" x14ac:dyDescent="0.35">
      <c r="E4767" s="33"/>
    </row>
    <row r="4768" spans="5:5" x14ac:dyDescent="0.35">
      <c r="E4768" s="33"/>
    </row>
    <row r="4769" spans="5:5" x14ac:dyDescent="0.35">
      <c r="E4769" s="33"/>
    </row>
    <row r="4770" spans="5:5" x14ac:dyDescent="0.35">
      <c r="E4770" s="33"/>
    </row>
    <row r="4771" spans="5:5" x14ac:dyDescent="0.35">
      <c r="E4771" s="33"/>
    </row>
    <row r="4772" spans="5:5" x14ac:dyDescent="0.35">
      <c r="E4772" s="33"/>
    </row>
    <row r="4773" spans="5:5" x14ac:dyDescent="0.35">
      <c r="E4773" s="33"/>
    </row>
    <row r="4774" spans="5:5" x14ac:dyDescent="0.35">
      <c r="E4774" s="33"/>
    </row>
    <row r="4775" spans="5:5" x14ac:dyDescent="0.35">
      <c r="E4775" s="33"/>
    </row>
    <row r="4776" spans="5:5" x14ac:dyDescent="0.35">
      <c r="E4776" s="33"/>
    </row>
    <row r="4777" spans="5:5" x14ac:dyDescent="0.35">
      <c r="E4777" s="33"/>
    </row>
    <row r="4778" spans="5:5" x14ac:dyDescent="0.35">
      <c r="E4778" s="33"/>
    </row>
    <row r="4779" spans="5:5" x14ac:dyDescent="0.35">
      <c r="E4779" s="33"/>
    </row>
    <row r="4780" spans="5:5" x14ac:dyDescent="0.35">
      <c r="E4780" s="33"/>
    </row>
    <row r="4781" spans="5:5" x14ac:dyDescent="0.35">
      <c r="E4781" s="33"/>
    </row>
    <row r="4782" spans="5:5" x14ac:dyDescent="0.35">
      <c r="E4782" s="33"/>
    </row>
    <row r="4783" spans="5:5" x14ac:dyDescent="0.35">
      <c r="E4783" s="33"/>
    </row>
    <row r="4784" spans="5:5" x14ac:dyDescent="0.35">
      <c r="E4784" s="33"/>
    </row>
    <row r="4785" spans="5:5" x14ac:dyDescent="0.35">
      <c r="E4785" s="33"/>
    </row>
    <row r="4786" spans="5:5" x14ac:dyDescent="0.35">
      <c r="E4786" s="33"/>
    </row>
    <row r="4787" spans="5:5" x14ac:dyDescent="0.35">
      <c r="E4787" s="33"/>
    </row>
    <row r="4788" spans="5:5" x14ac:dyDescent="0.35">
      <c r="E4788" s="33"/>
    </row>
    <row r="4789" spans="5:5" x14ac:dyDescent="0.35">
      <c r="E4789" s="33"/>
    </row>
    <row r="4790" spans="5:5" x14ac:dyDescent="0.35">
      <c r="E4790" s="33"/>
    </row>
    <row r="4791" spans="5:5" x14ac:dyDescent="0.35">
      <c r="E4791" s="33"/>
    </row>
    <row r="4792" spans="5:5" x14ac:dyDescent="0.35">
      <c r="E4792" s="33"/>
    </row>
    <row r="4793" spans="5:5" x14ac:dyDescent="0.35">
      <c r="E4793" s="33"/>
    </row>
    <row r="4794" spans="5:5" x14ac:dyDescent="0.35">
      <c r="E4794" s="33"/>
    </row>
    <row r="4795" spans="5:5" x14ac:dyDescent="0.35">
      <c r="E4795" s="33"/>
    </row>
    <row r="4796" spans="5:5" x14ac:dyDescent="0.35">
      <c r="E4796" s="33"/>
    </row>
    <row r="4797" spans="5:5" x14ac:dyDescent="0.35">
      <c r="E4797" s="33"/>
    </row>
    <row r="4798" spans="5:5" x14ac:dyDescent="0.35">
      <c r="E4798" s="33"/>
    </row>
    <row r="4799" spans="5:5" x14ac:dyDescent="0.35">
      <c r="E4799" s="33"/>
    </row>
    <row r="4800" spans="5:5" x14ac:dyDescent="0.35">
      <c r="E4800" s="33"/>
    </row>
    <row r="4801" spans="5:5" x14ac:dyDescent="0.35">
      <c r="E4801" s="33"/>
    </row>
    <row r="4802" spans="5:5" x14ac:dyDescent="0.35">
      <c r="E4802" s="33"/>
    </row>
    <row r="4803" spans="5:5" x14ac:dyDescent="0.35">
      <c r="E4803" s="33"/>
    </row>
    <row r="4804" spans="5:5" x14ac:dyDescent="0.35">
      <c r="E4804" s="33"/>
    </row>
    <row r="4805" spans="5:5" x14ac:dyDescent="0.35">
      <c r="E4805" s="33"/>
    </row>
    <row r="4806" spans="5:5" x14ac:dyDescent="0.35">
      <c r="E4806" s="33"/>
    </row>
    <row r="4807" spans="5:5" x14ac:dyDescent="0.35">
      <c r="E4807" s="33"/>
    </row>
    <row r="4808" spans="5:5" x14ac:dyDescent="0.35">
      <c r="E4808" s="33"/>
    </row>
    <row r="4809" spans="5:5" x14ac:dyDescent="0.35">
      <c r="E4809" s="33"/>
    </row>
    <row r="4810" spans="5:5" x14ac:dyDescent="0.35">
      <c r="E4810" s="33"/>
    </row>
    <row r="4811" spans="5:5" x14ac:dyDescent="0.35">
      <c r="E4811" s="33"/>
    </row>
    <row r="4812" spans="5:5" x14ac:dyDescent="0.35">
      <c r="E4812" s="33"/>
    </row>
    <row r="4813" spans="5:5" x14ac:dyDescent="0.35">
      <c r="E4813" s="33"/>
    </row>
    <row r="4814" spans="5:5" x14ac:dyDescent="0.35">
      <c r="E4814" s="33"/>
    </row>
    <row r="4815" spans="5:5" x14ac:dyDescent="0.35">
      <c r="E4815" s="33"/>
    </row>
    <row r="4816" spans="5:5" x14ac:dyDescent="0.35">
      <c r="E4816" s="33"/>
    </row>
    <row r="4817" spans="5:5" x14ac:dyDescent="0.35">
      <c r="E4817" s="33"/>
    </row>
    <row r="4818" spans="5:5" x14ac:dyDescent="0.35">
      <c r="E4818" s="33"/>
    </row>
    <row r="4819" spans="5:5" x14ac:dyDescent="0.35">
      <c r="E4819" s="33"/>
    </row>
    <row r="4820" spans="5:5" x14ac:dyDescent="0.35">
      <c r="E4820" s="33"/>
    </row>
    <row r="4821" spans="5:5" x14ac:dyDescent="0.35">
      <c r="E4821" s="33"/>
    </row>
    <row r="4822" spans="5:5" x14ac:dyDescent="0.35">
      <c r="E4822" s="33"/>
    </row>
    <row r="4823" spans="5:5" x14ac:dyDescent="0.35">
      <c r="E4823" s="33"/>
    </row>
    <row r="4824" spans="5:5" x14ac:dyDescent="0.35">
      <c r="E4824" s="33"/>
    </row>
    <row r="4825" spans="5:5" x14ac:dyDescent="0.35">
      <c r="E4825" s="33"/>
    </row>
    <row r="4826" spans="5:5" x14ac:dyDescent="0.35">
      <c r="E4826" s="33"/>
    </row>
    <row r="4827" spans="5:5" x14ac:dyDescent="0.35">
      <c r="E4827" s="33"/>
    </row>
    <row r="4828" spans="5:5" x14ac:dyDescent="0.35">
      <c r="E4828" s="33"/>
    </row>
    <row r="4829" spans="5:5" x14ac:dyDescent="0.35">
      <c r="E4829" s="33"/>
    </row>
    <row r="4830" spans="5:5" x14ac:dyDescent="0.35">
      <c r="E4830" s="33"/>
    </row>
    <row r="4831" spans="5:5" x14ac:dyDescent="0.35">
      <c r="E4831" s="33"/>
    </row>
    <row r="4832" spans="5:5" x14ac:dyDescent="0.35">
      <c r="E4832" s="33"/>
    </row>
    <row r="4833" spans="5:5" x14ac:dyDescent="0.35">
      <c r="E4833" s="33"/>
    </row>
    <row r="4834" spans="5:5" x14ac:dyDescent="0.35">
      <c r="E4834" s="33"/>
    </row>
    <row r="4835" spans="5:5" x14ac:dyDescent="0.35">
      <c r="E4835" s="33"/>
    </row>
    <row r="4836" spans="5:5" x14ac:dyDescent="0.35">
      <c r="E4836" s="33"/>
    </row>
    <row r="4837" spans="5:5" x14ac:dyDescent="0.35">
      <c r="E4837" s="33"/>
    </row>
    <row r="4838" spans="5:5" x14ac:dyDescent="0.35">
      <c r="E4838" s="33"/>
    </row>
    <row r="4839" spans="5:5" x14ac:dyDescent="0.35">
      <c r="E4839" s="33"/>
    </row>
    <row r="4840" spans="5:5" x14ac:dyDescent="0.35">
      <c r="E4840" s="33"/>
    </row>
    <row r="4841" spans="5:5" x14ac:dyDescent="0.35">
      <c r="E4841" s="33"/>
    </row>
    <row r="4842" spans="5:5" x14ac:dyDescent="0.35">
      <c r="E4842" s="33"/>
    </row>
    <row r="4843" spans="5:5" x14ac:dyDescent="0.35">
      <c r="E4843" s="33"/>
    </row>
    <row r="4844" spans="5:5" x14ac:dyDescent="0.35">
      <c r="E4844" s="33"/>
    </row>
    <row r="4845" spans="5:5" x14ac:dyDescent="0.35">
      <c r="E4845" s="33"/>
    </row>
    <row r="4846" spans="5:5" x14ac:dyDescent="0.35">
      <c r="E4846" s="33"/>
    </row>
    <row r="4847" spans="5:5" x14ac:dyDescent="0.35">
      <c r="E4847" s="33"/>
    </row>
    <row r="4848" spans="5:5" x14ac:dyDescent="0.35">
      <c r="E4848" s="33"/>
    </row>
    <row r="4849" spans="5:5" x14ac:dyDescent="0.35">
      <c r="E4849" s="33"/>
    </row>
    <row r="4850" spans="5:5" x14ac:dyDescent="0.35">
      <c r="E4850" s="33"/>
    </row>
    <row r="4851" spans="5:5" x14ac:dyDescent="0.35">
      <c r="E4851" s="33"/>
    </row>
    <row r="4852" spans="5:5" x14ac:dyDescent="0.35">
      <c r="E4852" s="33"/>
    </row>
    <row r="4853" spans="5:5" x14ac:dyDescent="0.35">
      <c r="E4853" s="33"/>
    </row>
    <row r="4854" spans="5:5" x14ac:dyDescent="0.35">
      <c r="E4854" s="33"/>
    </row>
    <row r="4855" spans="5:5" x14ac:dyDescent="0.35">
      <c r="E4855" s="33"/>
    </row>
    <row r="4856" spans="5:5" x14ac:dyDescent="0.35">
      <c r="E4856" s="33"/>
    </row>
    <row r="4857" spans="5:5" x14ac:dyDescent="0.35">
      <c r="E4857" s="33"/>
    </row>
    <row r="4858" spans="5:5" x14ac:dyDescent="0.35">
      <c r="E4858" s="33"/>
    </row>
    <row r="4859" spans="5:5" x14ac:dyDescent="0.35">
      <c r="E4859" s="33"/>
    </row>
    <row r="4860" spans="5:5" x14ac:dyDescent="0.35">
      <c r="E4860" s="33"/>
    </row>
    <row r="4861" spans="5:5" x14ac:dyDescent="0.35">
      <c r="E4861" s="33"/>
    </row>
    <row r="4862" spans="5:5" x14ac:dyDescent="0.35">
      <c r="E4862" s="33"/>
    </row>
    <row r="4863" spans="5:5" x14ac:dyDescent="0.35">
      <c r="E4863" s="33"/>
    </row>
    <row r="4864" spans="5:5" x14ac:dyDescent="0.35">
      <c r="E4864" s="33"/>
    </row>
    <row r="4865" spans="5:5" x14ac:dyDescent="0.35">
      <c r="E4865" s="33"/>
    </row>
    <row r="4866" spans="5:5" x14ac:dyDescent="0.35">
      <c r="E4866" s="33"/>
    </row>
    <row r="4867" spans="5:5" x14ac:dyDescent="0.35">
      <c r="E4867" s="33"/>
    </row>
    <row r="4868" spans="5:5" x14ac:dyDescent="0.35">
      <c r="E4868" s="33"/>
    </row>
    <row r="4869" spans="5:5" x14ac:dyDescent="0.35">
      <c r="E4869" s="33"/>
    </row>
    <row r="4870" spans="5:5" x14ac:dyDescent="0.35">
      <c r="E4870" s="33"/>
    </row>
    <row r="4871" spans="5:5" x14ac:dyDescent="0.35">
      <c r="E4871" s="33"/>
    </row>
    <row r="4872" spans="5:5" x14ac:dyDescent="0.35">
      <c r="E4872" s="33"/>
    </row>
    <row r="4873" spans="5:5" x14ac:dyDescent="0.35">
      <c r="E4873" s="33"/>
    </row>
    <row r="4874" spans="5:5" x14ac:dyDescent="0.35">
      <c r="E4874" s="33"/>
    </row>
    <row r="4875" spans="5:5" x14ac:dyDescent="0.35">
      <c r="E4875" s="33"/>
    </row>
    <row r="4876" spans="5:5" x14ac:dyDescent="0.35">
      <c r="E4876" s="33"/>
    </row>
    <row r="4877" spans="5:5" x14ac:dyDescent="0.35">
      <c r="E4877" s="33"/>
    </row>
    <row r="4878" spans="5:5" x14ac:dyDescent="0.35">
      <c r="E4878" s="33"/>
    </row>
    <row r="4879" spans="5:5" x14ac:dyDescent="0.35">
      <c r="E4879" s="33"/>
    </row>
    <row r="4880" spans="5:5" x14ac:dyDescent="0.35">
      <c r="E4880" s="33"/>
    </row>
    <row r="4881" spans="5:5" x14ac:dyDescent="0.35">
      <c r="E4881" s="33"/>
    </row>
    <row r="4882" spans="5:5" x14ac:dyDescent="0.35">
      <c r="E4882" s="33"/>
    </row>
    <row r="4883" spans="5:5" x14ac:dyDescent="0.35">
      <c r="E4883" s="33"/>
    </row>
    <row r="4884" spans="5:5" x14ac:dyDescent="0.35">
      <c r="E4884" s="33"/>
    </row>
    <row r="4885" spans="5:5" x14ac:dyDescent="0.35">
      <c r="E4885" s="33"/>
    </row>
    <row r="4886" spans="5:5" x14ac:dyDescent="0.35">
      <c r="E4886" s="33"/>
    </row>
    <row r="4887" spans="5:5" x14ac:dyDescent="0.35">
      <c r="E4887" s="33"/>
    </row>
    <row r="4888" spans="5:5" x14ac:dyDescent="0.35">
      <c r="E4888" s="33"/>
    </row>
    <row r="4889" spans="5:5" x14ac:dyDescent="0.35">
      <c r="E4889" s="33"/>
    </row>
    <row r="4890" spans="5:5" x14ac:dyDescent="0.35">
      <c r="E4890" s="33"/>
    </row>
    <row r="4891" spans="5:5" x14ac:dyDescent="0.35">
      <c r="E4891" s="33"/>
    </row>
    <row r="4892" spans="5:5" x14ac:dyDescent="0.35">
      <c r="E4892" s="33"/>
    </row>
    <row r="4893" spans="5:5" x14ac:dyDescent="0.35">
      <c r="E4893" s="33"/>
    </row>
    <row r="4894" spans="5:5" x14ac:dyDescent="0.35">
      <c r="E4894" s="33"/>
    </row>
    <row r="4895" spans="5:5" x14ac:dyDescent="0.35">
      <c r="E4895" s="33"/>
    </row>
    <row r="4896" spans="5:5" x14ac:dyDescent="0.35">
      <c r="E4896" s="33"/>
    </row>
    <row r="4897" spans="5:5" x14ac:dyDescent="0.35">
      <c r="E4897" s="33"/>
    </row>
    <row r="4898" spans="5:5" x14ac:dyDescent="0.35">
      <c r="E4898" s="33"/>
    </row>
    <row r="4899" spans="5:5" x14ac:dyDescent="0.35">
      <c r="E4899" s="33"/>
    </row>
    <row r="4900" spans="5:5" x14ac:dyDescent="0.35">
      <c r="E4900" s="33"/>
    </row>
    <row r="4901" spans="5:5" x14ac:dyDescent="0.35">
      <c r="E4901" s="33"/>
    </row>
    <row r="4902" spans="5:5" x14ac:dyDescent="0.35">
      <c r="E4902" s="33"/>
    </row>
    <row r="4903" spans="5:5" x14ac:dyDescent="0.35">
      <c r="E4903" s="33"/>
    </row>
    <row r="4904" spans="5:5" x14ac:dyDescent="0.35">
      <c r="E4904" s="33"/>
    </row>
    <row r="4905" spans="5:5" x14ac:dyDescent="0.35">
      <c r="E4905" s="33"/>
    </row>
    <row r="4906" spans="5:5" x14ac:dyDescent="0.35">
      <c r="E4906" s="33"/>
    </row>
    <row r="4907" spans="5:5" x14ac:dyDescent="0.35">
      <c r="E4907" s="33"/>
    </row>
    <row r="4908" spans="5:5" x14ac:dyDescent="0.35">
      <c r="E4908" s="33"/>
    </row>
    <row r="4909" spans="5:5" x14ac:dyDescent="0.35">
      <c r="E4909" s="33"/>
    </row>
    <row r="4910" spans="5:5" x14ac:dyDescent="0.35">
      <c r="E4910" s="33"/>
    </row>
    <row r="4911" spans="5:5" x14ac:dyDescent="0.35">
      <c r="E4911" s="33"/>
    </row>
    <row r="4912" spans="5:5" x14ac:dyDescent="0.35">
      <c r="E4912" s="33"/>
    </row>
    <row r="4913" spans="5:5" x14ac:dyDescent="0.35">
      <c r="E4913" s="33"/>
    </row>
    <row r="4914" spans="5:5" x14ac:dyDescent="0.35">
      <c r="E4914" s="33"/>
    </row>
    <row r="4915" spans="5:5" x14ac:dyDescent="0.35">
      <c r="E4915" s="33"/>
    </row>
    <row r="4916" spans="5:5" x14ac:dyDescent="0.35">
      <c r="E4916" s="33"/>
    </row>
    <row r="4917" spans="5:5" x14ac:dyDescent="0.35">
      <c r="E4917" s="33"/>
    </row>
    <row r="4918" spans="5:5" x14ac:dyDescent="0.35">
      <c r="E4918" s="33"/>
    </row>
    <row r="4919" spans="5:5" x14ac:dyDescent="0.35">
      <c r="E4919" s="33"/>
    </row>
    <row r="4920" spans="5:5" x14ac:dyDescent="0.35">
      <c r="E4920" s="33"/>
    </row>
    <row r="4921" spans="5:5" x14ac:dyDescent="0.35">
      <c r="E4921" s="33"/>
    </row>
    <row r="4922" spans="5:5" x14ac:dyDescent="0.35">
      <c r="E4922" s="33"/>
    </row>
    <row r="4923" spans="5:5" x14ac:dyDescent="0.35">
      <c r="E4923" s="33"/>
    </row>
    <row r="4924" spans="5:5" x14ac:dyDescent="0.35">
      <c r="E4924" s="33"/>
    </row>
    <row r="4925" spans="5:5" x14ac:dyDescent="0.35">
      <c r="E4925" s="33"/>
    </row>
    <row r="4926" spans="5:5" x14ac:dyDescent="0.35">
      <c r="E4926" s="33"/>
    </row>
    <row r="4927" spans="5:5" x14ac:dyDescent="0.35">
      <c r="E4927" s="33"/>
    </row>
    <row r="4928" spans="5:5" x14ac:dyDescent="0.35">
      <c r="E4928" s="33"/>
    </row>
    <row r="4929" spans="5:5" x14ac:dyDescent="0.35">
      <c r="E4929" s="33"/>
    </row>
    <row r="4930" spans="5:5" x14ac:dyDescent="0.35">
      <c r="E4930" s="33"/>
    </row>
    <row r="4931" spans="5:5" x14ac:dyDescent="0.35">
      <c r="E4931" s="33"/>
    </row>
    <row r="4932" spans="5:5" x14ac:dyDescent="0.35">
      <c r="E4932" s="33"/>
    </row>
    <row r="4933" spans="5:5" x14ac:dyDescent="0.35">
      <c r="E4933" s="33"/>
    </row>
    <row r="4934" spans="5:5" x14ac:dyDescent="0.35">
      <c r="E4934" s="33"/>
    </row>
    <row r="4935" spans="5:5" x14ac:dyDescent="0.35">
      <c r="E4935" s="33"/>
    </row>
    <row r="4936" spans="5:5" x14ac:dyDescent="0.35">
      <c r="E4936" s="33"/>
    </row>
    <row r="4937" spans="5:5" x14ac:dyDescent="0.35">
      <c r="E4937" s="33"/>
    </row>
    <row r="4938" spans="5:5" x14ac:dyDescent="0.35">
      <c r="E4938" s="33"/>
    </row>
    <row r="4939" spans="5:5" x14ac:dyDescent="0.35">
      <c r="E4939" s="33"/>
    </row>
    <row r="4940" spans="5:5" x14ac:dyDescent="0.35">
      <c r="E4940" s="33"/>
    </row>
    <row r="4941" spans="5:5" x14ac:dyDescent="0.35">
      <c r="E4941" s="33"/>
    </row>
    <row r="4942" spans="5:5" x14ac:dyDescent="0.35">
      <c r="E4942" s="33"/>
    </row>
    <row r="4943" spans="5:5" x14ac:dyDescent="0.35">
      <c r="E4943" s="33"/>
    </row>
    <row r="4944" spans="5:5" x14ac:dyDescent="0.35">
      <c r="E4944" s="33"/>
    </row>
    <row r="4945" spans="5:5" x14ac:dyDescent="0.35">
      <c r="E4945" s="33"/>
    </row>
    <row r="4946" spans="5:5" x14ac:dyDescent="0.35">
      <c r="E4946" s="33"/>
    </row>
    <row r="4947" spans="5:5" x14ac:dyDescent="0.35">
      <c r="E4947" s="33"/>
    </row>
    <row r="4948" spans="5:5" x14ac:dyDescent="0.35">
      <c r="E4948" s="33"/>
    </row>
    <row r="4949" spans="5:5" x14ac:dyDescent="0.35">
      <c r="E4949" s="33"/>
    </row>
    <row r="4950" spans="5:5" x14ac:dyDescent="0.35">
      <c r="E4950" s="33"/>
    </row>
    <row r="4951" spans="5:5" x14ac:dyDescent="0.35">
      <c r="E4951" s="33"/>
    </row>
    <row r="4952" spans="5:5" x14ac:dyDescent="0.35">
      <c r="E4952" s="33"/>
    </row>
    <row r="4953" spans="5:5" x14ac:dyDescent="0.35">
      <c r="E4953" s="33"/>
    </row>
    <row r="4954" spans="5:5" x14ac:dyDescent="0.35">
      <c r="E4954" s="33"/>
    </row>
    <row r="4955" spans="5:5" x14ac:dyDescent="0.35">
      <c r="E4955" s="33"/>
    </row>
    <row r="4956" spans="5:5" x14ac:dyDescent="0.35">
      <c r="E4956" s="33"/>
    </row>
    <row r="4957" spans="5:5" x14ac:dyDescent="0.35">
      <c r="E4957" s="33"/>
    </row>
    <row r="4958" spans="5:5" x14ac:dyDescent="0.35">
      <c r="E4958" s="33"/>
    </row>
    <row r="4959" spans="5:5" x14ac:dyDescent="0.35">
      <c r="E4959" s="33"/>
    </row>
    <row r="4960" spans="5:5" x14ac:dyDescent="0.35">
      <c r="E4960" s="33"/>
    </row>
    <row r="4961" spans="5:5" x14ac:dyDescent="0.35">
      <c r="E4961" s="33"/>
    </row>
    <row r="4962" spans="5:5" x14ac:dyDescent="0.35">
      <c r="E4962" s="33"/>
    </row>
    <row r="4963" spans="5:5" x14ac:dyDescent="0.35">
      <c r="E4963" s="33"/>
    </row>
    <row r="4964" spans="5:5" x14ac:dyDescent="0.35">
      <c r="E4964" s="33"/>
    </row>
    <row r="4965" spans="5:5" x14ac:dyDescent="0.35">
      <c r="E4965" s="33"/>
    </row>
    <row r="4966" spans="5:5" x14ac:dyDescent="0.35">
      <c r="E4966" s="33"/>
    </row>
    <row r="4967" spans="5:5" x14ac:dyDescent="0.35">
      <c r="E4967" s="33"/>
    </row>
    <row r="4968" spans="5:5" x14ac:dyDescent="0.35">
      <c r="E4968" s="33"/>
    </row>
    <row r="4969" spans="5:5" x14ac:dyDescent="0.35">
      <c r="E4969" s="33"/>
    </row>
    <row r="4970" spans="5:5" x14ac:dyDescent="0.35">
      <c r="E4970" s="33"/>
    </row>
    <row r="4971" spans="5:5" x14ac:dyDescent="0.35">
      <c r="E4971" s="33"/>
    </row>
    <row r="4972" spans="5:5" x14ac:dyDescent="0.35">
      <c r="E4972" s="33"/>
    </row>
    <row r="4973" spans="5:5" x14ac:dyDescent="0.35">
      <c r="E4973" s="33"/>
    </row>
    <row r="4974" spans="5:5" x14ac:dyDescent="0.35">
      <c r="E4974" s="33"/>
    </row>
    <row r="4975" spans="5:5" x14ac:dyDescent="0.35">
      <c r="E4975" s="33"/>
    </row>
    <row r="4976" spans="5:5" x14ac:dyDescent="0.35">
      <c r="E4976" s="33"/>
    </row>
    <row r="4977" spans="5:5" x14ac:dyDescent="0.35">
      <c r="E4977" s="33"/>
    </row>
    <row r="4978" spans="5:5" x14ac:dyDescent="0.35">
      <c r="E4978" s="33"/>
    </row>
    <row r="4979" spans="5:5" x14ac:dyDescent="0.35">
      <c r="E4979" s="33"/>
    </row>
    <row r="4980" spans="5:5" x14ac:dyDescent="0.35">
      <c r="E4980" s="33"/>
    </row>
    <row r="4981" spans="5:5" x14ac:dyDescent="0.35">
      <c r="E4981" s="33"/>
    </row>
    <row r="4982" spans="5:5" x14ac:dyDescent="0.35">
      <c r="E4982" s="33"/>
    </row>
    <row r="4983" spans="5:5" x14ac:dyDescent="0.35">
      <c r="E4983" s="33"/>
    </row>
    <row r="4984" spans="5:5" x14ac:dyDescent="0.35">
      <c r="E4984" s="33"/>
    </row>
    <row r="4985" spans="5:5" x14ac:dyDescent="0.35">
      <c r="E4985" s="33"/>
    </row>
    <row r="4986" spans="5:5" x14ac:dyDescent="0.35">
      <c r="E4986" s="33"/>
    </row>
    <row r="4987" spans="5:5" x14ac:dyDescent="0.35">
      <c r="E4987" s="33"/>
    </row>
    <row r="4988" spans="5:5" x14ac:dyDescent="0.35">
      <c r="E4988" s="33"/>
    </row>
    <row r="4989" spans="5:5" x14ac:dyDescent="0.35">
      <c r="E4989" s="33"/>
    </row>
    <row r="4990" spans="5:5" x14ac:dyDescent="0.35">
      <c r="E4990" s="33"/>
    </row>
    <row r="4991" spans="5:5" x14ac:dyDescent="0.35">
      <c r="E4991" s="33"/>
    </row>
    <row r="4992" spans="5:5" x14ac:dyDescent="0.35">
      <c r="E4992" s="33"/>
    </row>
    <row r="4993" spans="5:5" x14ac:dyDescent="0.35">
      <c r="E4993" s="33"/>
    </row>
    <row r="4994" spans="5:5" x14ac:dyDescent="0.35">
      <c r="E4994" s="33"/>
    </row>
    <row r="4995" spans="5:5" x14ac:dyDescent="0.35">
      <c r="E4995" s="33"/>
    </row>
    <row r="4996" spans="5:5" x14ac:dyDescent="0.35">
      <c r="E4996" s="33"/>
    </row>
    <row r="4997" spans="5:5" x14ac:dyDescent="0.35">
      <c r="E4997" s="33"/>
    </row>
    <row r="4998" spans="5:5" x14ac:dyDescent="0.35">
      <c r="E4998" s="33"/>
    </row>
    <row r="4999" spans="5:5" x14ac:dyDescent="0.35">
      <c r="E4999" s="33"/>
    </row>
    <row r="5000" spans="5:5" x14ac:dyDescent="0.35">
      <c r="E5000" s="33"/>
    </row>
    <row r="5001" spans="5:5" x14ac:dyDescent="0.35">
      <c r="E5001" s="33"/>
    </row>
    <row r="5002" spans="5:5" x14ac:dyDescent="0.35">
      <c r="E5002" s="33"/>
    </row>
    <row r="5003" spans="5:5" x14ac:dyDescent="0.35">
      <c r="E5003" s="33"/>
    </row>
    <row r="5004" spans="5:5" x14ac:dyDescent="0.35">
      <c r="E5004" s="33"/>
    </row>
    <row r="5005" spans="5:5" x14ac:dyDescent="0.35">
      <c r="E5005" s="33"/>
    </row>
    <row r="5006" spans="5:5" x14ac:dyDescent="0.35">
      <c r="E5006" s="33"/>
    </row>
    <row r="5007" spans="5:5" x14ac:dyDescent="0.35">
      <c r="E5007" s="33"/>
    </row>
    <row r="5008" spans="5:5" x14ac:dyDescent="0.35">
      <c r="E5008" s="33"/>
    </row>
    <row r="5009" spans="5:5" x14ac:dyDescent="0.35">
      <c r="E5009" s="33"/>
    </row>
    <row r="5010" spans="5:5" x14ac:dyDescent="0.35">
      <c r="E5010" s="33"/>
    </row>
    <row r="5011" spans="5:5" x14ac:dyDescent="0.35">
      <c r="E5011" s="33"/>
    </row>
    <row r="5012" spans="5:5" x14ac:dyDescent="0.35">
      <c r="E5012" s="33"/>
    </row>
    <row r="5013" spans="5:5" x14ac:dyDescent="0.35">
      <c r="E5013" s="33"/>
    </row>
    <row r="5014" spans="5:5" x14ac:dyDescent="0.35">
      <c r="E5014" s="33"/>
    </row>
    <row r="5015" spans="5:5" x14ac:dyDescent="0.35">
      <c r="E5015" s="33"/>
    </row>
    <row r="5016" spans="5:5" x14ac:dyDescent="0.35">
      <c r="E5016" s="33"/>
    </row>
    <row r="5017" spans="5:5" x14ac:dyDescent="0.35">
      <c r="E5017" s="33"/>
    </row>
    <row r="5018" spans="5:5" x14ac:dyDescent="0.35">
      <c r="E5018" s="33"/>
    </row>
    <row r="5019" spans="5:5" x14ac:dyDescent="0.35">
      <c r="E5019" s="33"/>
    </row>
    <row r="5020" spans="5:5" x14ac:dyDescent="0.35">
      <c r="E5020" s="33"/>
    </row>
    <row r="5021" spans="5:5" x14ac:dyDescent="0.35">
      <c r="E5021" s="33"/>
    </row>
    <row r="5022" spans="5:5" x14ac:dyDescent="0.35">
      <c r="E5022" s="33"/>
    </row>
    <row r="5023" spans="5:5" x14ac:dyDescent="0.35">
      <c r="E5023" s="33"/>
    </row>
    <row r="5024" spans="5:5" x14ac:dyDescent="0.35">
      <c r="E5024" s="33"/>
    </row>
    <row r="5025" spans="5:5" x14ac:dyDescent="0.35">
      <c r="E5025" s="33"/>
    </row>
    <row r="5026" spans="5:5" x14ac:dyDescent="0.35">
      <c r="E5026" s="33"/>
    </row>
    <row r="5027" spans="5:5" x14ac:dyDescent="0.35">
      <c r="E5027" s="33"/>
    </row>
    <row r="5028" spans="5:5" x14ac:dyDescent="0.35">
      <c r="E5028" s="33"/>
    </row>
    <row r="5029" spans="5:5" x14ac:dyDescent="0.35">
      <c r="E5029" s="33"/>
    </row>
    <row r="5030" spans="5:5" x14ac:dyDescent="0.35">
      <c r="E5030" s="33"/>
    </row>
    <row r="5031" spans="5:5" x14ac:dyDescent="0.35">
      <c r="E5031" s="33"/>
    </row>
    <row r="5032" spans="5:5" x14ac:dyDescent="0.35">
      <c r="E5032" s="33"/>
    </row>
    <row r="5033" spans="5:5" x14ac:dyDescent="0.35">
      <c r="E5033" s="33"/>
    </row>
    <row r="5034" spans="5:5" x14ac:dyDescent="0.35">
      <c r="E5034" s="33"/>
    </row>
    <row r="5035" spans="5:5" x14ac:dyDescent="0.35">
      <c r="E5035" s="33"/>
    </row>
    <row r="5036" spans="5:5" x14ac:dyDescent="0.35">
      <c r="E5036" s="33"/>
    </row>
    <row r="5037" spans="5:5" x14ac:dyDescent="0.35">
      <c r="E5037" s="33"/>
    </row>
    <row r="5038" spans="5:5" x14ac:dyDescent="0.35">
      <c r="E5038" s="33"/>
    </row>
    <row r="5039" spans="5:5" x14ac:dyDescent="0.35">
      <c r="E5039" s="33"/>
    </row>
    <row r="5040" spans="5:5" x14ac:dyDescent="0.35">
      <c r="E5040" s="33"/>
    </row>
    <row r="5041" spans="5:5" x14ac:dyDescent="0.35">
      <c r="E5041" s="33"/>
    </row>
    <row r="5042" spans="5:5" x14ac:dyDescent="0.35">
      <c r="E5042" s="33"/>
    </row>
    <row r="5043" spans="5:5" x14ac:dyDescent="0.35">
      <c r="E5043" s="33"/>
    </row>
    <row r="5044" spans="5:5" x14ac:dyDescent="0.35">
      <c r="E5044" s="33"/>
    </row>
    <row r="5045" spans="5:5" x14ac:dyDescent="0.35">
      <c r="E5045" s="33"/>
    </row>
    <row r="5046" spans="5:5" x14ac:dyDescent="0.35">
      <c r="E5046" s="33"/>
    </row>
    <row r="5047" spans="5:5" x14ac:dyDescent="0.35">
      <c r="E5047" s="33"/>
    </row>
    <row r="5048" spans="5:5" x14ac:dyDescent="0.35">
      <c r="E5048" s="33"/>
    </row>
    <row r="5049" spans="5:5" x14ac:dyDescent="0.35">
      <c r="E5049" s="33"/>
    </row>
    <row r="5050" spans="5:5" x14ac:dyDescent="0.35">
      <c r="E5050" s="33"/>
    </row>
    <row r="5051" spans="5:5" x14ac:dyDescent="0.35">
      <c r="E5051" s="33"/>
    </row>
    <row r="5052" spans="5:5" x14ac:dyDescent="0.35">
      <c r="E5052" s="33"/>
    </row>
    <row r="5053" spans="5:5" x14ac:dyDescent="0.35">
      <c r="E5053" s="33"/>
    </row>
    <row r="5054" spans="5:5" x14ac:dyDescent="0.35">
      <c r="E5054" s="33"/>
    </row>
    <row r="5055" spans="5:5" x14ac:dyDescent="0.35">
      <c r="E5055" s="33"/>
    </row>
    <row r="5056" spans="5:5" x14ac:dyDescent="0.35">
      <c r="E5056" s="33"/>
    </row>
    <row r="5057" spans="5:5" x14ac:dyDescent="0.35">
      <c r="E5057" s="33"/>
    </row>
    <row r="5058" spans="5:5" x14ac:dyDescent="0.35">
      <c r="E5058" s="33"/>
    </row>
    <row r="5059" spans="5:5" x14ac:dyDescent="0.35">
      <c r="E5059" s="33"/>
    </row>
    <row r="5060" spans="5:5" x14ac:dyDescent="0.35">
      <c r="E5060" s="33"/>
    </row>
    <row r="5061" spans="5:5" x14ac:dyDescent="0.35">
      <c r="E5061" s="33"/>
    </row>
    <row r="5062" spans="5:5" x14ac:dyDescent="0.35">
      <c r="E5062" s="33"/>
    </row>
    <row r="5063" spans="5:5" x14ac:dyDescent="0.35">
      <c r="E5063" s="33"/>
    </row>
    <row r="5064" spans="5:5" x14ac:dyDescent="0.35">
      <c r="E5064" s="33"/>
    </row>
    <row r="5065" spans="5:5" x14ac:dyDescent="0.35">
      <c r="E5065" s="33"/>
    </row>
    <row r="5066" spans="5:5" x14ac:dyDescent="0.35">
      <c r="E5066" s="33"/>
    </row>
    <row r="5067" spans="5:5" x14ac:dyDescent="0.35">
      <c r="E5067" s="33"/>
    </row>
    <row r="5068" spans="5:5" x14ac:dyDescent="0.35">
      <c r="E5068" s="33"/>
    </row>
    <row r="5069" spans="5:5" x14ac:dyDescent="0.35">
      <c r="E5069" s="33"/>
    </row>
    <row r="5070" spans="5:5" x14ac:dyDescent="0.35">
      <c r="E5070" s="33"/>
    </row>
    <row r="5071" spans="5:5" x14ac:dyDescent="0.35">
      <c r="E5071" s="33"/>
    </row>
    <row r="5072" spans="5:5" x14ac:dyDescent="0.35">
      <c r="E5072" s="33"/>
    </row>
    <row r="5073" spans="5:5" x14ac:dyDescent="0.35">
      <c r="E5073" s="33"/>
    </row>
    <row r="5074" spans="5:5" x14ac:dyDescent="0.35">
      <c r="E5074" s="33"/>
    </row>
    <row r="5075" spans="5:5" x14ac:dyDescent="0.35">
      <c r="E5075" s="33"/>
    </row>
    <row r="5076" spans="5:5" x14ac:dyDescent="0.35">
      <c r="E5076" s="33"/>
    </row>
    <row r="5077" spans="5:5" x14ac:dyDescent="0.35">
      <c r="E5077" s="33"/>
    </row>
    <row r="5078" spans="5:5" x14ac:dyDescent="0.35">
      <c r="E5078" s="33"/>
    </row>
    <row r="5079" spans="5:5" x14ac:dyDescent="0.35">
      <c r="E5079" s="33"/>
    </row>
    <row r="5080" spans="5:5" x14ac:dyDescent="0.35">
      <c r="E5080" s="33"/>
    </row>
    <row r="5081" spans="5:5" x14ac:dyDescent="0.35">
      <c r="E5081" s="33"/>
    </row>
    <row r="5082" spans="5:5" x14ac:dyDescent="0.35">
      <c r="E5082" s="33"/>
    </row>
    <row r="5083" spans="5:5" x14ac:dyDescent="0.35">
      <c r="E5083" s="33"/>
    </row>
    <row r="5084" spans="5:5" x14ac:dyDescent="0.35">
      <c r="E5084" s="33"/>
    </row>
    <row r="5085" spans="5:5" x14ac:dyDescent="0.35">
      <c r="E5085" s="33"/>
    </row>
    <row r="5086" spans="5:5" x14ac:dyDescent="0.35">
      <c r="E5086" s="33"/>
    </row>
    <row r="5087" spans="5:5" x14ac:dyDescent="0.35">
      <c r="E5087" s="33"/>
    </row>
    <row r="5088" spans="5:5" x14ac:dyDescent="0.35">
      <c r="E5088" s="33"/>
    </row>
    <row r="5089" spans="5:5" x14ac:dyDescent="0.35">
      <c r="E5089" s="33"/>
    </row>
    <row r="5090" spans="5:5" x14ac:dyDescent="0.35">
      <c r="E5090" s="33"/>
    </row>
    <row r="5091" spans="5:5" x14ac:dyDescent="0.35">
      <c r="E5091" s="33"/>
    </row>
    <row r="5092" spans="5:5" x14ac:dyDescent="0.35">
      <c r="E5092" s="33"/>
    </row>
    <row r="5093" spans="5:5" x14ac:dyDescent="0.35">
      <c r="E5093" s="33"/>
    </row>
    <row r="5094" spans="5:5" x14ac:dyDescent="0.35">
      <c r="E5094" s="33"/>
    </row>
    <row r="5095" spans="5:5" x14ac:dyDescent="0.35">
      <c r="E5095" s="33"/>
    </row>
    <row r="5096" spans="5:5" x14ac:dyDescent="0.35">
      <c r="E5096" s="33"/>
    </row>
    <row r="5097" spans="5:5" x14ac:dyDescent="0.35">
      <c r="E5097" s="33"/>
    </row>
    <row r="5098" spans="5:5" x14ac:dyDescent="0.35">
      <c r="E5098" s="33"/>
    </row>
    <row r="5099" spans="5:5" x14ac:dyDescent="0.35">
      <c r="E5099" s="33"/>
    </row>
    <row r="5100" spans="5:5" x14ac:dyDescent="0.35">
      <c r="E5100" s="33"/>
    </row>
    <row r="5101" spans="5:5" x14ac:dyDescent="0.35">
      <c r="E5101" s="33"/>
    </row>
    <row r="5102" spans="5:5" x14ac:dyDescent="0.35">
      <c r="E5102" s="33"/>
    </row>
    <row r="5103" spans="5:5" x14ac:dyDescent="0.35">
      <c r="E5103" s="33"/>
    </row>
    <row r="5104" spans="5:5" x14ac:dyDescent="0.35">
      <c r="E5104" s="33"/>
    </row>
    <row r="5105" spans="5:5" x14ac:dyDescent="0.35">
      <c r="E5105" s="33"/>
    </row>
    <row r="5106" spans="5:5" x14ac:dyDescent="0.35">
      <c r="E5106" s="33"/>
    </row>
    <row r="5107" spans="5:5" x14ac:dyDescent="0.35">
      <c r="E5107" s="33"/>
    </row>
    <row r="5108" spans="5:5" x14ac:dyDescent="0.35">
      <c r="E5108" s="33"/>
    </row>
    <row r="5109" spans="5:5" x14ac:dyDescent="0.35">
      <c r="E5109" s="33"/>
    </row>
    <row r="5110" spans="5:5" x14ac:dyDescent="0.35">
      <c r="E5110" s="33"/>
    </row>
    <row r="5111" spans="5:5" x14ac:dyDescent="0.35">
      <c r="E5111" s="33"/>
    </row>
    <row r="5112" spans="5:5" x14ac:dyDescent="0.35">
      <c r="E5112" s="33"/>
    </row>
    <row r="5113" spans="5:5" x14ac:dyDescent="0.35">
      <c r="E5113" s="33"/>
    </row>
    <row r="5114" spans="5:5" x14ac:dyDescent="0.35">
      <c r="E5114" s="33"/>
    </row>
    <row r="5115" spans="5:5" x14ac:dyDescent="0.35">
      <c r="E5115" s="33"/>
    </row>
    <row r="5116" spans="5:5" x14ac:dyDescent="0.35">
      <c r="E5116" s="33"/>
    </row>
    <row r="5117" spans="5:5" x14ac:dyDescent="0.35">
      <c r="E5117" s="33"/>
    </row>
    <row r="5118" spans="5:5" x14ac:dyDescent="0.35">
      <c r="E5118" s="33"/>
    </row>
    <row r="5119" spans="5:5" x14ac:dyDescent="0.35">
      <c r="E5119" s="33"/>
    </row>
    <row r="5120" spans="5:5" x14ac:dyDescent="0.35">
      <c r="E5120" s="33"/>
    </row>
    <row r="5121" spans="5:5" x14ac:dyDescent="0.35">
      <c r="E5121" s="33"/>
    </row>
    <row r="5122" spans="5:5" x14ac:dyDescent="0.35">
      <c r="E5122" s="33"/>
    </row>
    <row r="5123" spans="5:5" x14ac:dyDescent="0.35">
      <c r="E5123" s="33"/>
    </row>
    <row r="5124" spans="5:5" x14ac:dyDescent="0.35">
      <c r="E5124" s="33"/>
    </row>
    <row r="5125" spans="5:5" x14ac:dyDescent="0.35">
      <c r="E5125" s="33"/>
    </row>
    <row r="5126" spans="5:5" x14ac:dyDescent="0.35">
      <c r="E5126" s="33"/>
    </row>
    <row r="5127" spans="5:5" x14ac:dyDescent="0.35">
      <c r="E5127" s="33"/>
    </row>
    <row r="5128" spans="5:5" x14ac:dyDescent="0.35">
      <c r="E5128" s="33"/>
    </row>
    <row r="5129" spans="5:5" x14ac:dyDescent="0.35">
      <c r="E5129" s="33"/>
    </row>
    <row r="5130" spans="5:5" x14ac:dyDescent="0.35">
      <c r="E5130" s="33"/>
    </row>
    <row r="5131" spans="5:5" x14ac:dyDescent="0.35">
      <c r="E5131" s="33"/>
    </row>
    <row r="5132" spans="5:5" x14ac:dyDescent="0.35">
      <c r="E5132" s="33"/>
    </row>
    <row r="5133" spans="5:5" x14ac:dyDescent="0.35">
      <c r="E5133" s="33"/>
    </row>
    <row r="5134" spans="5:5" x14ac:dyDescent="0.35">
      <c r="E5134" s="33"/>
    </row>
    <row r="5135" spans="5:5" x14ac:dyDescent="0.35">
      <c r="E5135" s="33"/>
    </row>
    <row r="5136" spans="5:5" x14ac:dyDescent="0.35">
      <c r="E5136" s="33"/>
    </row>
    <row r="5137" spans="5:5" x14ac:dyDescent="0.35">
      <c r="E5137" s="33"/>
    </row>
    <row r="5138" spans="5:5" x14ac:dyDescent="0.35">
      <c r="E5138" s="33"/>
    </row>
    <row r="5139" spans="5:5" x14ac:dyDescent="0.35">
      <c r="E5139" s="33"/>
    </row>
    <row r="5140" spans="5:5" x14ac:dyDescent="0.35">
      <c r="E5140" s="33"/>
    </row>
    <row r="5141" spans="5:5" x14ac:dyDescent="0.35">
      <c r="E5141" s="33"/>
    </row>
    <row r="5142" spans="5:5" x14ac:dyDescent="0.35">
      <c r="E5142" s="33"/>
    </row>
    <row r="5143" spans="5:5" x14ac:dyDescent="0.35">
      <c r="E5143" s="33"/>
    </row>
    <row r="5144" spans="5:5" x14ac:dyDescent="0.35">
      <c r="E5144" s="33"/>
    </row>
    <row r="5145" spans="5:5" x14ac:dyDescent="0.35">
      <c r="E5145" s="33"/>
    </row>
    <row r="5146" spans="5:5" x14ac:dyDescent="0.35">
      <c r="E5146" s="33"/>
    </row>
    <row r="5147" spans="5:5" x14ac:dyDescent="0.35">
      <c r="E5147" s="33"/>
    </row>
    <row r="5148" spans="5:5" x14ac:dyDescent="0.35">
      <c r="E5148" s="33"/>
    </row>
    <row r="5149" spans="5:5" x14ac:dyDescent="0.35">
      <c r="E5149" s="33"/>
    </row>
    <row r="5150" spans="5:5" x14ac:dyDescent="0.35">
      <c r="E5150" s="33"/>
    </row>
    <row r="5151" spans="5:5" x14ac:dyDescent="0.35">
      <c r="E5151" s="33"/>
    </row>
    <row r="5152" spans="5:5" x14ac:dyDescent="0.35">
      <c r="E5152" s="33"/>
    </row>
    <row r="5153" spans="5:5" x14ac:dyDescent="0.35">
      <c r="E5153" s="33"/>
    </row>
    <row r="5154" spans="5:5" x14ac:dyDescent="0.35">
      <c r="E5154" s="33"/>
    </row>
    <row r="5155" spans="5:5" x14ac:dyDescent="0.35">
      <c r="E5155" s="33"/>
    </row>
    <row r="5156" spans="5:5" x14ac:dyDescent="0.35">
      <c r="E5156" s="33"/>
    </row>
    <row r="5157" spans="5:5" x14ac:dyDescent="0.35">
      <c r="E5157" s="33"/>
    </row>
    <row r="5158" spans="5:5" x14ac:dyDescent="0.35">
      <c r="E5158" s="33"/>
    </row>
    <row r="5159" spans="5:5" x14ac:dyDescent="0.35">
      <c r="E5159" s="33"/>
    </row>
    <row r="5160" spans="5:5" x14ac:dyDescent="0.35">
      <c r="E5160" s="33"/>
    </row>
    <row r="5161" spans="5:5" x14ac:dyDescent="0.35">
      <c r="E5161" s="33"/>
    </row>
    <row r="5162" spans="5:5" x14ac:dyDescent="0.35">
      <c r="E5162" s="33"/>
    </row>
    <row r="5163" spans="5:5" x14ac:dyDescent="0.35">
      <c r="E5163" s="33"/>
    </row>
    <row r="5164" spans="5:5" x14ac:dyDescent="0.35">
      <c r="E5164" s="33"/>
    </row>
    <row r="5165" spans="5:5" x14ac:dyDescent="0.35">
      <c r="E5165" s="33"/>
    </row>
    <row r="5166" spans="5:5" x14ac:dyDescent="0.35">
      <c r="E5166" s="33"/>
    </row>
    <row r="5167" spans="5:5" x14ac:dyDescent="0.35">
      <c r="E5167" s="33"/>
    </row>
    <row r="5168" spans="5:5" x14ac:dyDescent="0.35">
      <c r="E5168" s="33"/>
    </row>
    <row r="5169" spans="5:5" x14ac:dyDescent="0.35">
      <c r="E5169" s="33"/>
    </row>
    <row r="5170" spans="5:5" x14ac:dyDescent="0.35">
      <c r="E5170" s="33"/>
    </row>
    <row r="5171" spans="5:5" x14ac:dyDescent="0.35">
      <c r="E5171" s="33"/>
    </row>
    <row r="5172" spans="5:5" x14ac:dyDescent="0.35">
      <c r="E5172" s="33"/>
    </row>
    <row r="5173" spans="5:5" x14ac:dyDescent="0.35">
      <c r="E5173" s="33"/>
    </row>
    <row r="5174" spans="5:5" x14ac:dyDescent="0.35">
      <c r="E5174" s="33"/>
    </row>
    <row r="5175" spans="5:5" x14ac:dyDescent="0.35">
      <c r="E5175" s="33"/>
    </row>
    <row r="5176" spans="5:5" x14ac:dyDescent="0.35">
      <c r="E5176" s="33"/>
    </row>
    <row r="5177" spans="5:5" x14ac:dyDescent="0.35">
      <c r="E5177" s="33"/>
    </row>
    <row r="5178" spans="5:5" x14ac:dyDescent="0.35">
      <c r="E5178" s="33"/>
    </row>
    <row r="5179" spans="5:5" x14ac:dyDescent="0.35">
      <c r="E5179" s="33"/>
    </row>
    <row r="5180" spans="5:5" x14ac:dyDescent="0.35">
      <c r="E5180" s="33"/>
    </row>
    <row r="5181" spans="5:5" x14ac:dyDescent="0.35">
      <c r="E5181" s="33"/>
    </row>
    <row r="5182" spans="5:5" x14ac:dyDescent="0.35">
      <c r="E5182" s="33"/>
    </row>
    <row r="5183" spans="5:5" x14ac:dyDescent="0.35">
      <c r="E5183" s="33"/>
    </row>
    <row r="5184" spans="5:5" x14ac:dyDescent="0.35">
      <c r="E5184" s="33"/>
    </row>
    <row r="5185" spans="5:5" x14ac:dyDescent="0.35">
      <c r="E5185" s="33"/>
    </row>
    <row r="5186" spans="5:5" x14ac:dyDescent="0.35">
      <c r="E5186" s="33"/>
    </row>
    <row r="5187" spans="5:5" x14ac:dyDescent="0.35">
      <c r="E5187" s="33"/>
    </row>
    <row r="5188" spans="5:5" x14ac:dyDescent="0.35">
      <c r="E5188" s="33"/>
    </row>
    <row r="5189" spans="5:5" x14ac:dyDescent="0.35">
      <c r="E5189" s="33"/>
    </row>
    <row r="5190" spans="5:5" x14ac:dyDescent="0.35">
      <c r="E5190" s="33"/>
    </row>
    <row r="5191" spans="5:5" x14ac:dyDescent="0.35">
      <c r="E5191" s="33"/>
    </row>
    <row r="5192" spans="5:5" x14ac:dyDescent="0.35">
      <c r="E5192" s="33"/>
    </row>
    <row r="5193" spans="5:5" x14ac:dyDescent="0.35">
      <c r="E5193" s="33"/>
    </row>
    <row r="5194" spans="5:5" x14ac:dyDescent="0.35">
      <c r="E5194" s="33"/>
    </row>
    <row r="5195" spans="5:5" x14ac:dyDescent="0.35">
      <c r="E5195" s="33"/>
    </row>
    <row r="5196" spans="5:5" x14ac:dyDescent="0.35">
      <c r="E5196" s="33"/>
    </row>
    <row r="5197" spans="5:5" x14ac:dyDescent="0.35">
      <c r="E5197" s="33"/>
    </row>
    <row r="5198" spans="5:5" x14ac:dyDescent="0.35">
      <c r="E5198" s="33"/>
    </row>
    <row r="5199" spans="5:5" x14ac:dyDescent="0.35">
      <c r="E5199" s="33"/>
    </row>
    <row r="5200" spans="5:5" x14ac:dyDescent="0.35">
      <c r="E5200" s="33"/>
    </row>
    <row r="5201" spans="5:5" x14ac:dyDescent="0.35">
      <c r="E5201" s="33"/>
    </row>
    <row r="5202" spans="5:5" x14ac:dyDescent="0.35">
      <c r="E5202" s="33"/>
    </row>
    <row r="5203" spans="5:5" x14ac:dyDescent="0.35">
      <c r="E5203" s="33"/>
    </row>
    <row r="5204" spans="5:5" x14ac:dyDescent="0.35">
      <c r="E5204" s="33"/>
    </row>
    <row r="5205" spans="5:5" x14ac:dyDescent="0.35">
      <c r="E5205" s="33"/>
    </row>
    <row r="5206" spans="5:5" x14ac:dyDescent="0.35">
      <c r="E5206" s="33"/>
    </row>
    <row r="5207" spans="5:5" x14ac:dyDescent="0.35">
      <c r="E5207" s="33"/>
    </row>
    <row r="5208" spans="5:5" x14ac:dyDescent="0.35">
      <c r="E5208" s="33"/>
    </row>
    <row r="5209" spans="5:5" x14ac:dyDescent="0.35">
      <c r="E5209" s="33"/>
    </row>
    <row r="5210" spans="5:5" x14ac:dyDescent="0.35">
      <c r="E5210" s="33"/>
    </row>
    <row r="5211" spans="5:5" x14ac:dyDescent="0.35">
      <c r="E5211" s="33"/>
    </row>
    <row r="5212" spans="5:5" x14ac:dyDescent="0.35">
      <c r="E5212" s="33"/>
    </row>
    <row r="5213" spans="5:5" x14ac:dyDescent="0.35">
      <c r="E5213" s="33"/>
    </row>
    <row r="5214" spans="5:5" x14ac:dyDescent="0.35">
      <c r="E5214" s="33"/>
    </row>
    <row r="5215" spans="5:5" x14ac:dyDescent="0.35">
      <c r="E5215" s="33"/>
    </row>
    <row r="5216" spans="5:5" x14ac:dyDescent="0.35">
      <c r="E5216" s="33"/>
    </row>
    <row r="5217" spans="5:5" x14ac:dyDescent="0.35">
      <c r="E5217" s="33"/>
    </row>
    <row r="5218" spans="5:5" x14ac:dyDescent="0.35">
      <c r="E5218" s="33"/>
    </row>
    <row r="5219" spans="5:5" x14ac:dyDescent="0.35">
      <c r="E5219" s="33"/>
    </row>
    <row r="5220" spans="5:5" x14ac:dyDescent="0.35">
      <c r="E5220" s="33"/>
    </row>
    <row r="5221" spans="5:5" x14ac:dyDescent="0.35">
      <c r="E5221" s="33"/>
    </row>
    <row r="5222" spans="5:5" x14ac:dyDescent="0.35">
      <c r="E5222" s="33"/>
    </row>
    <row r="5223" spans="5:5" x14ac:dyDescent="0.35">
      <c r="E5223" s="33"/>
    </row>
    <row r="5224" spans="5:5" x14ac:dyDescent="0.35">
      <c r="E5224" s="33"/>
    </row>
    <row r="5225" spans="5:5" x14ac:dyDescent="0.35">
      <c r="E5225" s="33"/>
    </row>
    <row r="5226" spans="5:5" x14ac:dyDescent="0.35">
      <c r="E5226" s="33"/>
    </row>
    <row r="5227" spans="5:5" x14ac:dyDescent="0.35">
      <c r="E5227" s="33"/>
    </row>
    <row r="5228" spans="5:5" x14ac:dyDescent="0.35">
      <c r="E5228" s="33"/>
    </row>
    <row r="5229" spans="5:5" x14ac:dyDescent="0.35">
      <c r="E5229" s="33"/>
    </row>
    <row r="5230" spans="5:5" x14ac:dyDescent="0.35">
      <c r="E5230" s="33"/>
    </row>
    <row r="5231" spans="5:5" x14ac:dyDescent="0.35">
      <c r="E5231" s="33"/>
    </row>
    <row r="5232" spans="5:5" x14ac:dyDescent="0.35">
      <c r="E5232" s="33"/>
    </row>
    <row r="5233" spans="5:5" x14ac:dyDescent="0.35">
      <c r="E5233" s="33"/>
    </row>
    <row r="5234" spans="5:5" x14ac:dyDescent="0.35">
      <c r="E5234" s="33"/>
    </row>
    <row r="5235" spans="5:5" x14ac:dyDescent="0.35">
      <c r="E5235" s="33"/>
    </row>
    <row r="5236" spans="5:5" x14ac:dyDescent="0.35">
      <c r="E5236" s="33"/>
    </row>
    <row r="5237" spans="5:5" x14ac:dyDescent="0.35">
      <c r="E5237" s="33"/>
    </row>
    <row r="5238" spans="5:5" x14ac:dyDescent="0.35">
      <c r="E5238" s="33"/>
    </row>
    <row r="5239" spans="5:5" x14ac:dyDescent="0.35">
      <c r="E5239" s="33"/>
    </row>
    <row r="5240" spans="5:5" x14ac:dyDescent="0.35">
      <c r="E5240" s="33"/>
    </row>
    <row r="5241" spans="5:5" x14ac:dyDescent="0.35">
      <c r="E5241" s="33"/>
    </row>
    <row r="5242" spans="5:5" x14ac:dyDescent="0.35">
      <c r="E5242" s="33"/>
    </row>
    <row r="5243" spans="5:5" x14ac:dyDescent="0.35">
      <c r="E5243" s="33"/>
    </row>
    <row r="5244" spans="5:5" x14ac:dyDescent="0.35">
      <c r="E5244" s="33"/>
    </row>
    <row r="5245" spans="5:5" x14ac:dyDescent="0.35">
      <c r="E5245" s="33"/>
    </row>
    <row r="5246" spans="5:5" x14ac:dyDescent="0.35">
      <c r="E5246" s="33"/>
    </row>
    <row r="5247" spans="5:5" x14ac:dyDescent="0.35">
      <c r="E5247" s="33"/>
    </row>
    <row r="5248" spans="5:5" x14ac:dyDescent="0.35">
      <c r="E5248" s="33"/>
    </row>
    <row r="5249" spans="5:5" x14ac:dyDescent="0.35">
      <c r="E5249" s="33"/>
    </row>
    <row r="5250" spans="5:5" x14ac:dyDescent="0.35">
      <c r="E5250" s="33"/>
    </row>
    <row r="5251" spans="5:5" x14ac:dyDescent="0.35">
      <c r="E5251" s="33"/>
    </row>
    <row r="5252" spans="5:5" x14ac:dyDescent="0.35">
      <c r="E5252" s="33"/>
    </row>
    <row r="5253" spans="5:5" x14ac:dyDescent="0.35">
      <c r="E5253" s="33"/>
    </row>
    <row r="5254" spans="5:5" x14ac:dyDescent="0.35">
      <c r="E5254" s="33"/>
    </row>
    <row r="5255" spans="5:5" x14ac:dyDescent="0.35">
      <c r="E5255" s="33"/>
    </row>
    <row r="5256" spans="5:5" x14ac:dyDescent="0.35">
      <c r="E5256" s="33"/>
    </row>
    <row r="5257" spans="5:5" x14ac:dyDescent="0.35">
      <c r="E5257" s="33"/>
    </row>
    <row r="5258" spans="5:5" x14ac:dyDescent="0.35">
      <c r="E5258" s="33"/>
    </row>
    <row r="5259" spans="5:5" x14ac:dyDescent="0.35">
      <c r="E5259" s="33"/>
    </row>
    <row r="5260" spans="5:5" x14ac:dyDescent="0.35">
      <c r="E5260" s="33"/>
    </row>
    <row r="5261" spans="5:5" x14ac:dyDescent="0.35">
      <c r="E5261" s="33"/>
    </row>
    <row r="5262" spans="5:5" x14ac:dyDescent="0.35">
      <c r="E5262" s="33"/>
    </row>
    <row r="5263" spans="5:5" x14ac:dyDescent="0.35">
      <c r="E5263" s="33"/>
    </row>
    <row r="5264" spans="5:5" x14ac:dyDescent="0.35">
      <c r="E5264" s="33"/>
    </row>
    <row r="5265" spans="5:5" x14ac:dyDescent="0.35">
      <c r="E5265" s="33"/>
    </row>
    <row r="5266" spans="5:5" x14ac:dyDescent="0.35">
      <c r="E5266" s="33"/>
    </row>
    <row r="5267" spans="5:5" x14ac:dyDescent="0.35">
      <c r="E5267" s="33"/>
    </row>
    <row r="5268" spans="5:5" x14ac:dyDescent="0.35">
      <c r="E5268" s="33"/>
    </row>
    <row r="5269" spans="5:5" x14ac:dyDescent="0.35">
      <c r="E5269" s="33"/>
    </row>
    <row r="5270" spans="5:5" x14ac:dyDescent="0.35">
      <c r="E5270" s="33"/>
    </row>
    <row r="5271" spans="5:5" x14ac:dyDescent="0.35">
      <c r="E5271" s="33"/>
    </row>
    <row r="5272" spans="5:5" x14ac:dyDescent="0.35">
      <c r="E5272" s="33"/>
    </row>
    <row r="5273" spans="5:5" x14ac:dyDescent="0.35">
      <c r="E5273" s="33"/>
    </row>
    <row r="5274" spans="5:5" x14ac:dyDescent="0.35">
      <c r="E5274" s="33"/>
    </row>
    <row r="5275" spans="5:5" x14ac:dyDescent="0.35">
      <c r="E5275" s="33"/>
    </row>
    <row r="5276" spans="5:5" x14ac:dyDescent="0.35">
      <c r="E5276" s="33"/>
    </row>
    <row r="5277" spans="5:5" x14ac:dyDescent="0.35">
      <c r="E5277" s="33"/>
    </row>
    <row r="5278" spans="5:5" x14ac:dyDescent="0.35">
      <c r="E5278" s="33"/>
    </row>
    <row r="5279" spans="5:5" x14ac:dyDescent="0.35">
      <c r="E5279" s="33"/>
    </row>
    <row r="5280" spans="5:5" x14ac:dyDescent="0.35">
      <c r="E5280" s="33"/>
    </row>
    <row r="5281" spans="5:5" x14ac:dyDescent="0.35">
      <c r="E5281" s="33"/>
    </row>
    <row r="5282" spans="5:5" x14ac:dyDescent="0.35">
      <c r="E5282" s="33"/>
    </row>
    <row r="5283" spans="5:5" x14ac:dyDescent="0.35">
      <c r="E5283" s="33"/>
    </row>
    <row r="5284" spans="5:5" x14ac:dyDescent="0.35">
      <c r="E5284" s="33"/>
    </row>
    <row r="5285" spans="5:5" x14ac:dyDescent="0.35">
      <c r="E5285" s="33"/>
    </row>
    <row r="5286" spans="5:5" x14ac:dyDescent="0.35">
      <c r="E5286" s="33"/>
    </row>
    <row r="5287" spans="5:5" x14ac:dyDescent="0.35">
      <c r="E5287" s="33"/>
    </row>
    <row r="5288" spans="5:5" x14ac:dyDescent="0.35">
      <c r="E5288" s="33"/>
    </row>
    <row r="5289" spans="5:5" x14ac:dyDescent="0.35">
      <c r="E5289" s="33"/>
    </row>
    <row r="5290" spans="5:5" x14ac:dyDescent="0.35">
      <c r="E5290" s="33"/>
    </row>
    <row r="5291" spans="5:5" x14ac:dyDescent="0.35">
      <c r="E5291" s="33"/>
    </row>
    <row r="5292" spans="5:5" x14ac:dyDescent="0.35">
      <c r="E5292" s="33"/>
    </row>
    <row r="5293" spans="5:5" x14ac:dyDescent="0.35">
      <c r="E5293" s="33"/>
    </row>
    <row r="5294" spans="5:5" x14ac:dyDescent="0.35">
      <c r="E5294" s="33"/>
    </row>
    <row r="5295" spans="5:5" x14ac:dyDescent="0.35">
      <c r="E5295" s="33"/>
    </row>
    <row r="5296" spans="5:5" x14ac:dyDescent="0.35">
      <c r="E5296" s="33"/>
    </row>
    <row r="5297" spans="5:5" x14ac:dyDescent="0.35">
      <c r="E5297" s="33"/>
    </row>
    <row r="5298" spans="5:5" x14ac:dyDescent="0.35">
      <c r="E5298" s="33"/>
    </row>
    <row r="5299" spans="5:5" x14ac:dyDescent="0.35">
      <c r="E5299" s="33"/>
    </row>
    <row r="5300" spans="5:5" x14ac:dyDescent="0.35">
      <c r="E5300" s="33"/>
    </row>
    <row r="5301" spans="5:5" x14ac:dyDescent="0.35">
      <c r="E5301" s="33"/>
    </row>
    <row r="5302" spans="5:5" x14ac:dyDescent="0.35">
      <c r="E5302" s="33"/>
    </row>
    <row r="5303" spans="5:5" x14ac:dyDescent="0.35">
      <c r="E5303" s="33"/>
    </row>
    <row r="5304" spans="5:5" x14ac:dyDescent="0.35">
      <c r="E5304" s="33"/>
    </row>
    <row r="5305" spans="5:5" x14ac:dyDescent="0.35">
      <c r="E5305" s="33"/>
    </row>
    <row r="5306" spans="5:5" x14ac:dyDescent="0.35">
      <c r="E5306" s="33"/>
    </row>
    <row r="5307" spans="5:5" x14ac:dyDescent="0.35">
      <c r="E5307" s="33"/>
    </row>
    <row r="5308" spans="5:5" x14ac:dyDescent="0.35">
      <c r="E5308" s="33"/>
    </row>
    <row r="5309" spans="5:5" x14ac:dyDescent="0.35">
      <c r="E5309" s="33"/>
    </row>
    <row r="5310" spans="5:5" x14ac:dyDescent="0.35">
      <c r="E5310" s="33"/>
    </row>
    <row r="5311" spans="5:5" x14ac:dyDescent="0.35">
      <c r="E5311" s="33"/>
    </row>
    <row r="5312" spans="5:5" x14ac:dyDescent="0.35">
      <c r="E5312" s="33"/>
    </row>
    <row r="5313" spans="5:5" x14ac:dyDescent="0.35">
      <c r="E5313" s="33"/>
    </row>
    <row r="5314" spans="5:5" x14ac:dyDescent="0.35">
      <c r="E5314" s="33"/>
    </row>
    <row r="5315" spans="5:5" x14ac:dyDescent="0.35">
      <c r="E5315" s="33"/>
    </row>
    <row r="5316" spans="5:5" x14ac:dyDescent="0.35">
      <c r="E5316" s="33"/>
    </row>
    <row r="5317" spans="5:5" x14ac:dyDescent="0.35">
      <c r="E5317" s="33"/>
    </row>
    <row r="5318" spans="5:5" x14ac:dyDescent="0.35">
      <c r="E5318" s="33"/>
    </row>
    <row r="5319" spans="5:5" x14ac:dyDescent="0.35">
      <c r="E5319" s="33"/>
    </row>
    <row r="5320" spans="5:5" x14ac:dyDescent="0.35">
      <c r="E5320" s="33"/>
    </row>
    <row r="5321" spans="5:5" x14ac:dyDescent="0.35">
      <c r="E5321" s="33"/>
    </row>
    <row r="5322" spans="5:5" x14ac:dyDescent="0.35">
      <c r="E5322" s="33"/>
    </row>
    <row r="5323" spans="5:5" x14ac:dyDescent="0.35">
      <c r="E5323" s="33"/>
    </row>
    <row r="5324" spans="5:5" x14ac:dyDescent="0.35">
      <c r="E5324" s="33"/>
    </row>
    <row r="5325" spans="5:5" x14ac:dyDescent="0.35">
      <c r="E5325" s="33"/>
    </row>
    <row r="5326" spans="5:5" x14ac:dyDescent="0.35">
      <c r="E5326" s="33"/>
    </row>
    <row r="5327" spans="5:5" x14ac:dyDescent="0.35">
      <c r="E5327" s="33"/>
    </row>
    <row r="5328" spans="5:5" x14ac:dyDescent="0.35">
      <c r="E5328" s="33"/>
    </row>
    <row r="5329" spans="5:5" x14ac:dyDescent="0.35">
      <c r="E5329" s="33"/>
    </row>
    <row r="5330" spans="5:5" x14ac:dyDescent="0.35">
      <c r="E5330" s="33"/>
    </row>
    <row r="5331" spans="5:5" x14ac:dyDescent="0.35">
      <c r="E5331" s="33"/>
    </row>
    <row r="5332" spans="5:5" x14ac:dyDescent="0.35">
      <c r="E5332" s="33"/>
    </row>
    <row r="5333" spans="5:5" x14ac:dyDescent="0.35">
      <c r="E5333" s="33"/>
    </row>
    <row r="5334" spans="5:5" x14ac:dyDescent="0.35">
      <c r="E5334" s="33"/>
    </row>
    <row r="5335" spans="5:5" x14ac:dyDescent="0.35">
      <c r="E5335" s="33"/>
    </row>
    <row r="5336" spans="5:5" x14ac:dyDescent="0.35">
      <c r="E5336" s="33"/>
    </row>
    <row r="5337" spans="5:5" x14ac:dyDescent="0.35">
      <c r="E5337" s="33"/>
    </row>
    <row r="5338" spans="5:5" x14ac:dyDescent="0.35">
      <c r="E5338" s="33"/>
    </row>
    <row r="5339" spans="5:5" x14ac:dyDescent="0.35">
      <c r="E5339" s="33"/>
    </row>
    <row r="5340" spans="5:5" x14ac:dyDescent="0.35">
      <c r="E5340" s="33"/>
    </row>
    <row r="5341" spans="5:5" x14ac:dyDescent="0.35">
      <c r="E5341" s="33"/>
    </row>
    <row r="5342" spans="5:5" x14ac:dyDescent="0.35">
      <c r="E5342" s="33"/>
    </row>
    <row r="5343" spans="5:5" x14ac:dyDescent="0.35">
      <c r="E5343" s="33"/>
    </row>
    <row r="5344" spans="5:5" x14ac:dyDescent="0.35">
      <c r="E5344" s="33"/>
    </row>
    <row r="5345" spans="5:5" x14ac:dyDescent="0.35">
      <c r="E5345" s="33"/>
    </row>
    <row r="5346" spans="5:5" x14ac:dyDescent="0.35">
      <c r="E5346" s="33"/>
    </row>
    <row r="5347" spans="5:5" x14ac:dyDescent="0.35">
      <c r="E5347" s="33"/>
    </row>
    <row r="5348" spans="5:5" x14ac:dyDescent="0.35">
      <c r="E5348" s="33"/>
    </row>
    <row r="5349" spans="5:5" x14ac:dyDescent="0.35">
      <c r="E5349" s="33"/>
    </row>
    <row r="5350" spans="5:5" x14ac:dyDescent="0.35">
      <c r="E5350" s="33"/>
    </row>
    <row r="5351" spans="5:5" x14ac:dyDescent="0.35">
      <c r="E5351" s="33"/>
    </row>
    <row r="5352" spans="5:5" x14ac:dyDescent="0.35">
      <c r="E5352" s="33"/>
    </row>
    <row r="5353" spans="5:5" x14ac:dyDescent="0.35">
      <c r="E5353" s="33"/>
    </row>
    <row r="5354" spans="5:5" x14ac:dyDescent="0.35">
      <c r="E5354" s="33"/>
    </row>
    <row r="5355" spans="5:5" x14ac:dyDescent="0.35">
      <c r="E5355" s="33"/>
    </row>
    <row r="5356" spans="5:5" x14ac:dyDescent="0.35">
      <c r="E5356" s="33"/>
    </row>
    <row r="5357" spans="5:5" x14ac:dyDescent="0.35">
      <c r="E5357" s="33"/>
    </row>
    <row r="5358" spans="5:5" x14ac:dyDescent="0.35">
      <c r="E5358" s="33"/>
    </row>
    <row r="5359" spans="5:5" x14ac:dyDescent="0.35">
      <c r="E5359" s="33"/>
    </row>
    <row r="5360" spans="5:5" x14ac:dyDescent="0.35">
      <c r="E5360" s="33"/>
    </row>
    <row r="5361" spans="5:5" x14ac:dyDescent="0.35">
      <c r="E5361" s="33"/>
    </row>
    <row r="5362" spans="5:5" x14ac:dyDescent="0.35">
      <c r="E5362" s="33"/>
    </row>
    <row r="5363" spans="5:5" x14ac:dyDescent="0.35">
      <c r="E5363" s="33"/>
    </row>
    <row r="5364" spans="5:5" x14ac:dyDescent="0.35">
      <c r="E5364" s="33"/>
    </row>
    <row r="5365" spans="5:5" x14ac:dyDescent="0.35">
      <c r="E5365" s="33"/>
    </row>
    <row r="5366" spans="5:5" x14ac:dyDescent="0.35">
      <c r="E5366" s="33"/>
    </row>
    <row r="5367" spans="5:5" x14ac:dyDescent="0.35">
      <c r="E5367" s="33"/>
    </row>
    <row r="5368" spans="5:5" x14ac:dyDescent="0.35">
      <c r="E5368" s="33"/>
    </row>
    <row r="5369" spans="5:5" x14ac:dyDescent="0.35">
      <c r="E5369" s="33"/>
    </row>
    <row r="5370" spans="5:5" x14ac:dyDescent="0.35">
      <c r="E5370" s="33"/>
    </row>
    <row r="5371" spans="5:5" x14ac:dyDescent="0.35">
      <c r="E5371" s="33"/>
    </row>
    <row r="5372" spans="5:5" x14ac:dyDescent="0.35">
      <c r="E5372" s="33"/>
    </row>
    <row r="5373" spans="5:5" x14ac:dyDescent="0.35">
      <c r="E5373" s="33"/>
    </row>
    <row r="5374" spans="5:5" x14ac:dyDescent="0.35">
      <c r="E5374" s="33"/>
    </row>
    <row r="5375" spans="5:5" x14ac:dyDescent="0.35">
      <c r="E5375" s="33"/>
    </row>
    <row r="5376" spans="5:5" x14ac:dyDescent="0.35">
      <c r="E5376" s="33"/>
    </row>
    <row r="5377" spans="5:5" x14ac:dyDescent="0.35">
      <c r="E5377" s="33"/>
    </row>
    <row r="5378" spans="5:5" x14ac:dyDescent="0.35">
      <c r="E5378" s="33"/>
    </row>
    <row r="5379" spans="5:5" x14ac:dyDescent="0.35">
      <c r="E5379" s="33"/>
    </row>
    <row r="5380" spans="5:5" x14ac:dyDescent="0.35">
      <c r="E5380" s="33"/>
    </row>
    <row r="5381" spans="5:5" x14ac:dyDescent="0.35">
      <c r="E5381" s="33"/>
    </row>
    <row r="5382" spans="5:5" x14ac:dyDescent="0.35">
      <c r="E5382" s="33"/>
    </row>
    <row r="5383" spans="5:5" x14ac:dyDescent="0.35">
      <c r="E5383" s="33"/>
    </row>
    <row r="5384" spans="5:5" x14ac:dyDescent="0.35">
      <c r="E5384" s="33"/>
    </row>
    <row r="5385" spans="5:5" x14ac:dyDescent="0.35">
      <c r="E5385" s="33"/>
    </row>
    <row r="5386" spans="5:5" x14ac:dyDescent="0.35">
      <c r="E5386" s="33"/>
    </row>
    <row r="5387" spans="5:5" x14ac:dyDescent="0.35">
      <c r="E5387" s="33"/>
    </row>
    <row r="5388" spans="5:5" x14ac:dyDescent="0.35">
      <c r="E5388" s="33"/>
    </row>
    <row r="5389" spans="5:5" x14ac:dyDescent="0.35">
      <c r="E5389" s="33"/>
    </row>
    <row r="5390" spans="5:5" x14ac:dyDescent="0.35">
      <c r="E5390" s="33"/>
    </row>
    <row r="5391" spans="5:5" x14ac:dyDescent="0.35">
      <c r="E5391" s="33"/>
    </row>
    <row r="5392" spans="5:5" x14ac:dyDescent="0.35">
      <c r="E5392" s="33"/>
    </row>
    <row r="5393" spans="5:5" x14ac:dyDescent="0.35">
      <c r="E5393" s="33"/>
    </row>
    <row r="5394" spans="5:5" x14ac:dyDescent="0.35">
      <c r="E5394" s="33"/>
    </row>
    <row r="5395" spans="5:5" x14ac:dyDescent="0.35">
      <c r="E5395" s="33"/>
    </row>
    <row r="5396" spans="5:5" x14ac:dyDescent="0.35">
      <c r="E5396" s="33"/>
    </row>
    <row r="5397" spans="5:5" x14ac:dyDescent="0.35">
      <c r="E5397" s="33"/>
    </row>
    <row r="5398" spans="5:5" x14ac:dyDescent="0.35">
      <c r="E5398" s="33"/>
    </row>
    <row r="5399" spans="5:5" x14ac:dyDescent="0.35">
      <c r="E5399" s="33"/>
    </row>
    <row r="5400" spans="5:5" x14ac:dyDescent="0.35">
      <c r="E5400" s="33"/>
    </row>
    <row r="5401" spans="5:5" x14ac:dyDescent="0.35">
      <c r="E5401" s="33"/>
    </row>
    <row r="5402" spans="5:5" x14ac:dyDescent="0.35">
      <c r="E5402" s="33"/>
    </row>
    <row r="5403" spans="5:5" x14ac:dyDescent="0.35">
      <c r="E5403" s="33"/>
    </row>
    <row r="5404" spans="5:5" x14ac:dyDescent="0.35">
      <c r="E5404" s="33"/>
    </row>
    <row r="5405" spans="5:5" x14ac:dyDescent="0.35">
      <c r="E5405" s="33"/>
    </row>
    <row r="5406" spans="5:5" x14ac:dyDescent="0.35">
      <c r="E5406" s="33"/>
    </row>
    <row r="5407" spans="5:5" x14ac:dyDescent="0.35">
      <c r="E5407" s="33"/>
    </row>
    <row r="5408" spans="5:5" x14ac:dyDescent="0.35">
      <c r="E5408" s="33"/>
    </row>
    <row r="5409" spans="5:5" x14ac:dyDescent="0.35">
      <c r="E5409" s="33"/>
    </row>
    <row r="5410" spans="5:5" x14ac:dyDescent="0.35">
      <c r="E5410" s="33"/>
    </row>
    <row r="5411" spans="5:5" x14ac:dyDescent="0.35">
      <c r="E5411" s="33"/>
    </row>
    <row r="5412" spans="5:5" x14ac:dyDescent="0.35">
      <c r="E5412" s="33"/>
    </row>
    <row r="5413" spans="5:5" x14ac:dyDescent="0.35">
      <c r="E5413" s="33"/>
    </row>
    <row r="5414" spans="5:5" x14ac:dyDescent="0.35">
      <c r="E5414" s="33"/>
    </row>
    <row r="5415" spans="5:5" x14ac:dyDescent="0.35">
      <c r="E5415" s="33"/>
    </row>
    <row r="5416" spans="5:5" x14ac:dyDescent="0.35">
      <c r="E5416" s="33"/>
    </row>
    <row r="5417" spans="5:5" x14ac:dyDescent="0.35">
      <c r="E5417" s="33"/>
    </row>
    <row r="5418" spans="5:5" x14ac:dyDescent="0.35">
      <c r="E5418" s="33"/>
    </row>
    <row r="5419" spans="5:5" x14ac:dyDescent="0.35">
      <c r="E5419" s="33"/>
    </row>
    <row r="5420" spans="5:5" x14ac:dyDescent="0.35">
      <c r="E5420" s="33"/>
    </row>
    <row r="5421" spans="5:5" x14ac:dyDescent="0.35">
      <c r="E5421" s="33"/>
    </row>
    <row r="5422" spans="5:5" x14ac:dyDescent="0.35">
      <c r="E5422" s="33"/>
    </row>
    <row r="5423" spans="5:5" x14ac:dyDescent="0.35">
      <c r="E5423" s="33"/>
    </row>
    <row r="5424" spans="5:5" x14ac:dyDescent="0.35">
      <c r="E5424" s="33"/>
    </row>
    <row r="5425" spans="5:5" x14ac:dyDescent="0.35">
      <c r="E5425" s="33"/>
    </row>
    <row r="5426" spans="5:5" x14ac:dyDescent="0.35">
      <c r="E5426" s="33"/>
    </row>
    <row r="5427" spans="5:5" x14ac:dyDescent="0.35">
      <c r="E5427" s="33"/>
    </row>
    <row r="5428" spans="5:5" x14ac:dyDescent="0.35">
      <c r="E5428" s="33"/>
    </row>
    <row r="5429" spans="5:5" x14ac:dyDescent="0.35">
      <c r="E5429" s="33"/>
    </row>
    <row r="5430" spans="5:5" x14ac:dyDescent="0.35">
      <c r="E5430" s="33"/>
    </row>
    <row r="5431" spans="5:5" x14ac:dyDescent="0.35">
      <c r="E5431" s="33"/>
    </row>
    <row r="5432" spans="5:5" x14ac:dyDescent="0.35">
      <c r="E5432" s="33"/>
    </row>
    <row r="5433" spans="5:5" x14ac:dyDescent="0.35">
      <c r="E5433" s="33"/>
    </row>
    <row r="5434" spans="5:5" x14ac:dyDescent="0.35">
      <c r="E5434" s="33"/>
    </row>
    <row r="5435" spans="5:5" x14ac:dyDescent="0.35">
      <c r="E5435" s="33"/>
    </row>
    <row r="5436" spans="5:5" x14ac:dyDescent="0.35">
      <c r="E5436" s="33"/>
    </row>
    <row r="5437" spans="5:5" x14ac:dyDescent="0.35">
      <c r="E5437" s="33"/>
    </row>
    <row r="5438" spans="5:5" x14ac:dyDescent="0.35">
      <c r="E5438" s="33"/>
    </row>
    <row r="5439" spans="5:5" x14ac:dyDescent="0.35">
      <c r="E5439" s="33"/>
    </row>
    <row r="5440" spans="5:5" x14ac:dyDescent="0.35">
      <c r="E5440" s="33"/>
    </row>
    <row r="5441" spans="5:5" x14ac:dyDescent="0.35">
      <c r="E5441" s="33"/>
    </row>
    <row r="5442" spans="5:5" x14ac:dyDescent="0.35">
      <c r="E5442" s="33"/>
    </row>
    <row r="5443" spans="5:5" x14ac:dyDescent="0.35">
      <c r="E5443" s="33"/>
    </row>
    <row r="5444" spans="5:5" x14ac:dyDescent="0.35">
      <c r="E5444" s="33"/>
    </row>
    <row r="5445" spans="5:5" x14ac:dyDescent="0.35">
      <c r="E5445" s="33"/>
    </row>
    <row r="5446" spans="5:5" x14ac:dyDescent="0.35">
      <c r="E5446" s="33"/>
    </row>
    <row r="5447" spans="5:5" x14ac:dyDescent="0.35">
      <c r="E5447" s="33"/>
    </row>
    <row r="5448" spans="5:5" x14ac:dyDescent="0.35">
      <c r="E5448" s="33"/>
    </row>
    <row r="5449" spans="5:5" x14ac:dyDescent="0.35">
      <c r="E5449" s="33"/>
    </row>
    <row r="5450" spans="5:5" x14ac:dyDescent="0.35">
      <c r="E5450" s="33"/>
    </row>
    <row r="5451" spans="5:5" x14ac:dyDescent="0.35">
      <c r="E5451" s="33"/>
    </row>
    <row r="5452" spans="5:5" x14ac:dyDescent="0.35">
      <c r="E5452" s="33"/>
    </row>
    <row r="5453" spans="5:5" x14ac:dyDescent="0.35">
      <c r="E5453" s="33"/>
    </row>
    <row r="5454" spans="5:5" x14ac:dyDescent="0.35">
      <c r="E5454" s="33"/>
    </row>
    <row r="5455" spans="5:5" x14ac:dyDescent="0.35">
      <c r="E5455" s="33"/>
    </row>
    <row r="5456" spans="5:5" x14ac:dyDescent="0.35">
      <c r="E5456" s="33"/>
    </row>
    <row r="5457" spans="5:5" x14ac:dyDescent="0.35">
      <c r="E5457" s="33"/>
    </row>
    <row r="5458" spans="5:5" x14ac:dyDescent="0.35">
      <c r="E5458" s="33"/>
    </row>
    <row r="5459" spans="5:5" x14ac:dyDescent="0.35">
      <c r="E5459" s="33"/>
    </row>
    <row r="5460" spans="5:5" x14ac:dyDescent="0.35">
      <c r="E5460" s="33"/>
    </row>
    <row r="5461" spans="5:5" x14ac:dyDescent="0.35">
      <c r="E5461" s="33"/>
    </row>
    <row r="5462" spans="5:5" x14ac:dyDescent="0.35">
      <c r="E5462" s="33"/>
    </row>
    <row r="5463" spans="5:5" x14ac:dyDescent="0.35">
      <c r="E5463" s="33"/>
    </row>
    <row r="5464" spans="5:5" x14ac:dyDescent="0.35">
      <c r="E5464" s="33"/>
    </row>
    <row r="5465" spans="5:5" x14ac:dyDescent="0.35">
      <c r="E5465" s="33"/>
    </row>
    <row r="5466" spans="5:5" x14ac:dyDescent="0.35">
      <c r="E5466" s="33"/>
    </row>
    <row r="5467" spans="5:5" x14ac:dyDescent="0.35">
      <c r="E5467" s="33"/>
    </row>
    <row r="5468" spans="5:5" x14ac:dyDescent="0.35">
      <c r="E5468" s="33"/>
    </row>
    <row r="5469" spans="5:5" x14ac:dyDescent="0.35">
      <c r="E5469" s="33"/>
    </row>
    <row r="5470" spans="5:5" x14ac:dyDescent="0.35">
      <c r="E5470" s="33"/>
    </row>
    <row r="5471" spans="5:5" x14ac:dyDescent="0.35">
      <c r="E5471" s="33"/>
    </row>
    <row r="5472" spans="5:5" x14ac:dyDescent="0.35">
      <c r="E5472" s="33"/>
    </row>
    <row r="5473" spans="5:5" x14ac:dyDescent="0.35">
      <c r="E5473" s="33"/>
    </row>
    <row r="5474" spans="5:5" x14ac:dyDescent="0.35">
      <c r="E5474" s="33"/>
    </row>
    <row r="5475" spans="5:5" x14ac:dyDescent="0.35">
      <c r="E5475" s="33"/>
    </row>
    <row r="5476" spans="5:5" x14ac:dyDescent="0.35">
      <c r="E5476" s="33"/>
    </row>
    <row r="5477" spans="5:5" x14ac:dyDescent="0.35">
      <c r="E5477" s="33"/>
    </row>
    <row r="5478" spans="5:5" x14ac:dyDescent="0.35">
      <c r="E5478" s="33"/>
    </row>
    <row r="5479" spans="5:5" x14ac:dyDescent="0.35">
      <c r="E5479" s="33"/>
    </row>
    <row r="5480" spans="5:5" x14ac:dyDescent="0.35">
      <c r="E5480" s="33"/>
    </row>
    <row r="5481" spans="5:5" x14ac:dyDescent="0.35">
      <c r="E5481" s="33"/>
    </row>
    <row r="5482" spans="5:5" x14ac:dyDescent="0.35">
      <c r="E5482" s="33"/>
    </row>
    <row r="5483" spans="5:5" x14ac:dyDescent="0.35">
      <c r="E5483" s="33"/>
    </row>
    <row r="5484" spans="5:5" x14ac:dyDescent="0.35">
      <c r="E5484" s="33"/>
    </row>
    <row r="5485" spans="5:5" x14ac:dyDescent="0.35">
      <c r="E5485" s="33"/>
    </row>
    <row r="5486" spans="5:5" x14ac:dyDescent="0.35">
      <c r="E5486" s="33"/>
    </row>
    <row r="5487" spans="5:5" x14ac:dyDescent="0.35">
      <c r="E5487" s="33"/>
    </row>
    <row r="5488" spans="5:5" x14ac:dyDescent="0.35">
      <c r="E5488" s="33"/>
    </row>
    <row r="5489" spans="5:5" x14ac:dyDescent="0.35">
      <c r="E5489" s="33"/>
    </row>
    <row r="5490" spans="5:5" x14ac:dyDescent="0.35">
      <c r="E5490" s="33"/>
    </row>
    <row r="5491" spans="5:5" x14ac:dyDescent="0.35">
      <c r="E5491" s="33"/>
    </row>
    <row r="5492" spans="5:5" x14ac:dyDescent="0.35">
      <c r="E5492" s="33"/>
    </row>
    <row r="5493" spans="5:5" x14ac:dyDescent="0.35">
      <c r="E5493" s="33"/>
    </row>
    <row r="5494" spans="5:5" x14ac:dyDescent="0.35">
      <c r="E5494" s="33"/>
    </row>
    <row r="5495" spans="5:5" x14ac:dyDescent="0.35">
      <c r="E5495" s="33"/>
    </row>
    <row r="5496" spans="5:5" x14ac:dyDescent="0.35">
      <c r="E5496" s="33"/>
    </row>
    <row r="5497" spans="5:5" x14ac:dyDescent="0.35">
      <c r="E5497" s="33"/>
    </row>
    <row r="5498" spans="5:5" x14ac:dyDescent="0.35">
      <c r="E5498" s="33"/>
    </row>
    <row r="5499" spans="5:5" x14ac:dyDescent="0.35">
      <c r="E5499" s="33"/>
    </row>
    <row r="5500" spans="5:5" x14ac:dyDescent="0.35">
      <c r="E5500" s="33"/>
    </row>
    <row r="5501" spans="5:5" x14ac:dyDescent="0.35">
      <c r="E5501" s="33"/>
    </row>
    <row r="5502" spans="5:5" x14ac:dyDescent="0.35">
      <c r="E5502" s="33"/>
    </row>
    <row r="5503" spans="5:5" x14ac:dyDescent="0.35">
      <c r="E5503" s="33"/>
    </row>
    <row r="5504" spans="5:5" x14ac:dyDescent="0.35">
      <c r="E5504" s="33"/>
    </row>
    <row r="5505" spans="5:5" x14ac:dyDescent="0.35">
      <c r="E5505" s="33"/>
    </row>
    <row r="5506" spans="5:5" x14ac:dyDescent="0.35">
      <c r="E5506" s="33"/>
    </row>
    <row r="5507" spans="5:5" x14ac:dyDescent="0.35">
      <c r="E5507" s="33"/>
    </row>
    <row r="5508" spans="5:5" x14ac:dyDescent="0.35">
      <c r="E5508" s="33"/>
    </row>
    <row r="5509" spans="5:5" x14ac:dyDescent="0.35">
      <c r="E5509" s="33"/>
    </row>
    <row r="5510" spans="5:5" x14ac:dyDescent="0.35">
      <c r="E5510" s="33"/>
    </row>
    <row r="5511" spans="5:5" x14ac:dyDescent="0.35">
      <c r="E5511" s="33"/>
    </row>
    <row r="5512" spans="5:5" x14ac:dyDescent="0.35">
      <c r="E5512" s="33"/>
    </row>
    <row r="5513" spans="5:5" x14ac:dyDescent="0.35">
      <c r="E5513" s="33"/>
    </row>
    <row r="5514" spans="5:5" x14ac:dyDescent="0.35">
      <c r="E5514" s="33"/>
    </row>
    <row r="5515" spans="5:5" x14ac:dyDescent="0.35">
      <c r="E5515" s="33"/>
    </row>
    <row r="5516" spans="5:5" x14ac:dyDescent="0.35">
      <c r="E5516" s="33"/>
    </row>
    <row r="5517" spans="5:5" x14ac:dyDescent="0.35">
      <c r="E5517" s="33"/>
    </row>
    <row r="5518" spans="5:5" x14ac:dyDescent="0.35">
      <c r="E5518" s="33"/>
    </row>
    <row r="5519" spans="5:5" x14ac:dyDescent="0.35">
      <c r="E5519" s="33"/>
    </row>
    <row r="5520" spans="5:5" x14ac:dyDescent="0.35">
      <c r="E5520" s="33"/>
    </row>
    <row r="5521" spans="5:5" x14ac:dyDescent="0.35">
      <c r="E5521" s="33"/>
    </row>
    <row r="5522" spans="5:5" x14ac:dyDescent="0.35">
      <c r="E5522" s="33"/>
    </row>
    <row r="5523" spans="5:5" x14ac:dyDescent="0.35">
      <c r="E5523" s="33"/>
    </row>
    <row r="5524" spans="5:5" x14ac:dyDescent="0.35">
      <c r="E5524" s="33"/>
    </row>
    <row r="5525" spans="5:5" x14ac:dyDescent="0.35">
      <c r="E5525" s="33"/>
    </row>
    <row r="5526" spans="5:5" x14ac:dyDescent="0.35">
      <c r="E5526" s="33"/>
    </row>
    <row r="5527" spans="5:5" x14ac:dyDescent="0.35">
      <c r="E5527" s="33"/>
    </row>
    <row r="5528" spans="5:5" x14ac:dyDescent="0.35">
      <c r="E5528" s="33"/>
    </row>
    <row r="5529" spans="5:5" x14ac:dyDescent="0.35">
      <c r="E5529" s="33"/>
    </row>
    <row r="5530" spans="5:5" x14ac:dyDescent="0.35">
      <c r="E5530" s="33"/>
    </row>
    <row r="5531" spans="5:5" x14ac:dyDescent="0.35">
      <c r="E5531" s="33"/>
    </row>
    <row r="5532" spans="5:5" x14ac:dyDescent="0.35">
      <c r="E5532" s="33"/>
    </row>
    <row r="5533" spans="5:5" x14ac:dyDescent="0.35">
      <c r="E5533" s="33"/>
    </row>
    <row r="5534" spans="5:5" x14ac:dyDescent="0.35">
      <c r="E5534" s="33"/>
    </row>
    <row r="5535" spans="5:5" x14ac:dyDescent="0.35">
      <c r="E5535" s="33"/>
    </row>
    <row r="5536" spans="5:5" x14ac:dyDescent="0.35">
      <c r="E5536" s="33"/>
    </row>
    <row r="5537" spans="5:5" x14ac:dyDescent="0.35">
      <c r="E5537" s="33"/>
    </row>
    <row r="5538" spans="5:5" x14ac:dyDescent="0.35">
      <c r="E5538" s="33"/>
    </row>
    <row r="5539" spans="5:5" x14ac:dyDescent="0.35">
      <c r="E5539" s="33"/>
    </row>
    <row r="5540" spans="5:5" x14ac:dyDescent="0.35">
      <c r="E5540" s="33"/>
    </row>
    <row r="5541" spans="5:5" x14ac:dyDescent="0.35">
      <c r="E5541" s="33"/>
    </row>
    <row r="5542" spans="5:5" x14ac:dyDescent="0.35">
      <c r="E5542" s="33"/>
    </row>
    <row r="5543" spans="5:5" x14ac:dyDescent="0.35">
      <c r="E5543" s="33"/>
    </row>
    <row r="5544" spans="5:5" x14ac:dyDescent="0.35">
      <c r="E5544" s="33"/>
    </row>
    <row r="5545" spans="5:5" x14ac:dyDescent="0.35">
      <c r="E5545" s="33"/>
    </row>
    <row r="5546" spans="5:5" x14ac:dyDescent="0.35">
      <c r="E5546" s="33"/>
    </row>
    <row r="5547" spans="5:5" x14ac:dyDescent="0.35">
      <c r="E5547" s="33"/>
    </row>
    <row r="5548" spans="5:5" x14ac:dyDescent="0.35">
      <c r="E5548" s="33"/>
    </row>
    <row r="5549" spans="5:5" x14ac:dyDescent="0.35">
      <c r="E5549" s="33"/>
    </row>
    <row r="5550" spans="5:5" x14ac:dyDescent="0.35">
      <c r="E5550" s="33"/>
    </row>
    <row r="5551" spans="5:5" x14ac:dyDescent="0.35">
      <c r="E5551" s="33"/>
    </row>
    <row r="5552" spans="5:5" x14ac:dyDescent="0.35">
      <c r="E5552" s="33"/>
    </row>
    <row r="5553" spans="5:5" x14ac:dyDescent="0.35">
      <c r="E5553" s="33"/>
    </row>
    <row r="5554" spans="5:5" x14ac:dyDescent="0.35">
      <c r="E5554" s="33"/>
    </row>
    <row r="5555" spans="5:5" x14ac:dyDescent="0.35">
      <c r="E5555" s="33"/>
    </row>
    <row r="5556" spans="5:5" x14ac:dyDescent="0.35">
      <c r="E5556" s="33"/>
    </row>
    <row r="5557" spans="5:5" x14ac:dyDescent="0.35">
      <c r="E5557" s="33"/>
    </row>
    <row r="5558" spans="5:5" x14ac:dyDescent="0.35">
      <c r="E5558" s="33"/>
    </row>
    <row r="5559" spans="5:5" x14ac:dyDescent="0.35">
      <c r="E5559" s="33"/>
    </row>
    <row r="5560" spans="5:5" x14ac:dyDescent="0.35">
      <c r="E5560" s="33"/>
    </row>
    <row r="5561" spans="5:5" x14ac:dyDescent="0.35">
      <c r="E5561" s="33"/>
    </row>
    <row r="5562" spans="5:5" x14ac:dyDescent="0.35">
      <c r="E5562" s="33"/>
    </row>
    <row r="5563" spans="5:5" x14ac:dyDescent="0.35">
      <c r="E5563" s="33"/>
    </row>
    <row r="5564" spans="5:5" x14ac:dyDescent="0.35">
      <c r="E5564" s="33"/>
    </row>
    <row r="5565" spans="5:5" x14ac:dyDescent="0.35">
      <c r="E5565" s="33"/>
    </row>
    <row r="5566" spans="5:5" x14ac:dyDescent="0.35">
      <c r="E5566" s="33"/>
    </row>
    <row r="5567" spans="5:5" x14ac:dyDescent="0.35">
      <c r="E5567" s="33"/>
    </row>
    <row r="5568" spans="5:5" x14ac:dyDescent="0.35">
      <c r="E5568" s="33"/>
    </row>
    <row r="5569" spans="5:5" x14ac:dyDescent="0.35">
      <c r="E5569" s="33"/>
    </row>
    <row r="5570" spans="5:5" x14ac:dyDescent="0.35">
      <c r="E5570" s="33"/>
    </row>
    <row r="5571" spans="5:5" x14ac:dyDescent="0.35">
      <c r="E5571" s="33"/>
    </row>
    <row r="5572" spans="5:5" x14ac:dyDescent="0.35">
      <c r="E5572" s="33"/>
    </row>
    <row r="5573" spans="5:5" x14ac:dyDescent="0.35">
      <c r="E5573" s="33"/>
    </row>
    <row r="5574" spans="5:5" x14ac:dyDescent="0.35">
      <c r="E5574" s="33"/>
    </row>
    <row r="5575" spans="5:5" x14ac:dyDescent="0.35">
      <c r="E5575" s="33"/>
    </row>
    <row r="5576" spans="5:5" x14ac:dyDescent="0.35">
      <c r="E5576" s="33"/>
    </row>
    <row r="5577" spans="5:5" x14ac:dyDescent="0.35">
      <c r="E5577" s="33"/>
    </row>
    <row r="5578" spans="5:5" x14ac:dyDescent="0.35">
      <c r="E5578" s="33"/>
    </row>
    <row r="5579" spans="5:5" x14ac:dyDescent="0.35">
      <c r="E5579" s="33"/>
    </row>
    <row r="5580" spans="5:5" x14ac:dyDescent="0.35">
      <c r="E5580" s="33"/>
    </row>
    <row r="5581" spans="5:5" x14ac:dyDescent="0.35">
      <c r="E5581" s="33"/>
    </row>
    <row r="5582" spans="5:5" x14ac:dyDescent="0.35">
      <c r="E5582" s="33"/>
    </row>
    <row r="5583" spans="5:5" x14ac:dyDescent="0.35">
      <c r="E5583" s="33"/>
    </row>
    <row r="5584" spans="5:5" x14ac:dyDescent="0.35">
      <c r="E5584" s="33"/>
    </row>
    <row r="5585" spans="5:5" x14ac:dyDescent="0.35">
      <c r="E5585" s="33"/>
    </row>
    <row r="5586" spans="5:5" x14ac:dyDescent="0.35">
      <c r="E5586" s="33"/>
    </row>
    <row r="5587" spans="5:5" x14ac:dyDescent="0.35">
      <c r="E5587" s="33"/>
    </row>
    <row r="5588" spans="5:5" x14ac:dyDescent="0.35">
      <c r="E5588" s="33"/>
    </row>
    <row r="5589" spans="5:5" x14ac:dyDescent="0.35">
      <c r="E5589" s="33"/>
    </row>
    <row r="5590" spans="5:5" x14ac:dyDescent="0.35">
      <c r="E5590" s="33"/>
    </row>
    <row r="5591" spans="5:5" x14ac:dyDescent="0.35">
      <c r="E5591" s="33"/>
    </row>
    <row r="5592" spans="5:5" x14ac:dyDescent="0.35">
      <c r="E5592" s="33"/>
    </row>
    <row r="5593" spans="5:5" x14ac:dyDescent="0.35">
      <c r="E5593" s="33"/>
    </row>
    <row r="5594" spans="5:5" x14ac:dyDescent="0.35">
      <c r="E5594" s="33"/>
    </row>
    <row r="5595" spans="5:5" x14ac:dyDescent="0.35">
      <c r="E5595" s="33"/>
    </row>
    <row r="5596" spans="5:5" x14ac:dyDescent="0.35">
      <c r="E5596" s="33"/>
    </row>
    <row r="5597" spans="5:5" x14ac:dyDescent="0.35">
      <c r="E5597" s="33"/>
    </row>
    <row r="5598" spans="5:5" x14ac:dyDescent="0.35">
      <c r="E5598" s="33"/>
    </row>
    <row r="5599" spans="5:5" x14ac:dyDescent="0.35">
      <c r="E5599" s="33"/>
    </row>
    <row r="5600" spans="5:5" x14ac:dyDescent="0.35">
      <c r="E5600" s="33"/>
    </row>
    <row r="5601" spans="5:5" x14ac:dyDescent="0.35">
      <c r="E5601" s="33"/>
    </row>
    <row r="5602" spans="5:5" x14ac:dyDescent="0.35">
      <c r="E5602" s="33"/>
    </row>
    <row r="5603" spans="5:5" x14ac:dyDescent="0.35">
      <c r="E5603" s="33"/>
    </row>
    <row r="5604" spans="5:5" x14ac:dyDescent="0.35">
      <c r="E5604" s="33"/>
    </row>
    <row r="5605" spans="5:5" x14ac:dyDescent="0.35">
      <c r="E5605" s="33"/>
    </row>
    <row r="5606" spans="5:5" x14ac:dyDescent="0.35">
      <c r="E5606" s="33"/>
    </row>
    <row r="5607" spans="5:5" x14ac:dyDescent="0.35">
      <c r="E5607" s="33"/>
    </row>
    <row r="5608" spans="5:5" x14ac:dyDescent="0.35">
      <c r="E5608" s="33"/>
    </row>
    <row r="5609" spans="5:5" x14ac:dyDescent="0.35">
      <c r="E5609" s="33"/>
    </row>
    <row r="5610" spans="5:5" x14ac:dyDescent="0.35">
      <c r="E5610" s="33"/>
    </row>
    <row r="5611" spans="5:5" x14ac:dyDescent="0.35">
      <c r="E5611" s="33"/>
    </row>
    <row r="5612" spans="5:5" x14ac:dyDescent="0.35">
      <c r="E5612" s="33"/>
    </row>
    <row r="5613" spans="5:5" x14ac:dyDescent="0.35">
      <c r="E5613" s="33"/>
    </row>
    <row r="5614" spans="5:5" x14ac:dyDescent="0.35">
      <c r="E5614" s="33"/>
    </row>
    <row r="5615" spans="5:5" x14ac:dyDescent="0.35">
      <c r="E5615" s="33"/>
    </row>
    <row r="5616" spans="5:5" x14ac:dyDescent="0.35">
      <c r="E5616" s="33"/>
    </row>
    <row r="5617" spans="5:5" x14ac:dyDescent="0.35">
      <c r="E5617" s="33"/>
    </row>
    <row r="5618" spans="5:5" x14ac:dyDescent="0.35">
      <c r="E5618" s="33"/>
    </row>
    <row r="5619" spans="5:5" x14ac:dyDescent="0.35">
      <c r="E5619" s="33"/>
    </row>
    <row r="5620" spans="5:5" x14ac:dyDescent="0.35">
      <c r="E5620" s="33"/>
    </row>
    <row r="5621" spans="5:5" x14ac:dyDescent="0.35">
      <c r="E5621" s="33"/>
    </row>
    <row r="5622" spans="5:5" x14ac:dyDescent="0.35">
      <c r="E5622" s="33"/>
    </row>
    <row r="5623" spans="5:5" x14ac:dyDescent="0.35">
      <c r="E5623" s="33"/>
    </row>
    <row r="5624" spans="5:5" x14ac:dyDescent="0.35">
      <c r="E5624" s="33"/>
    </row>
    <row r="5625" spans="5:5" x14ac:dyDescent="0.35">
      <c r="E5625" s="33"/>
    </row>
    <row r="5626" spans="5:5" x14ac:dyDescent="0.35">
      <c r="E5626" s="33"/>
    </row>
    <row r="5627" spans="5:5" x14ac:dyDescent="0.35">
      <c r="E5627" s="33"/>
    </row>
    <row r="5628" spans="5:5" x14ac:dyDescent="0.35">
      <c r="E5628" s="33"/>
    </row>
    <row r="5629" spans="5:5" x14ac:dyDescent="0.35">
      <c r="E5629" s="33"/>
    </row>
    <row r="5630" spans="5:5" x14ac:dyDescent="0.35">
      <c r="E5630" s="33"/>
    </row>
    <row r="5631" spans="5:5" x14ac:dyDescent="0.35">
      <c r="E5631" s="33"/>
    </row>
    <row r="5632" spans="5:5" x14ac:dyDescent="0.35">
      <c r="E5632" s="33"/>
    </row>
    <row r="5633" spans="5:5" x14ac:dyDescent="0.35">
      <c r="E5633" s="33"/>
    </row>
    <row r="5634" spans="5:5" x14ac:dyDescent="0.35">
      <c r="E5634" s="33"/>
    </row>
    <row r="5635" spans="5:5" x14ac:dyDescent="0.35">
      <c r="E5635" s="33"/>
    </row>
    <row r="5636" spans="5:5" x14ac:dyDescent="0.35">
      <c r="E5636" s="33"/>
    </row>
    <row r="5637" spans="5:5" x14ac:dyDescent="0.35">
      <c r="E5637" s="33"/>
    </row>
    <row r="5638" spans="5:5" x14ac:dyDescent="0.35">
      <c r="E5638" s="33"/>
    </row>
    <row r="5639" spans="5:5" x14ac:dyDescent="0.35">
      <c r="E5639" s="33"/>
    </row>
    <row r="5640" spans="5:5" x14ac:dyDescent="0.35">
      <c r="E5640" s="33"/>
    </row>
    <row r="5641" spans="5:5" x14ac:dyDescent="0.35">
      <c r="E5641" s="33"/>
    </row>
    <row r="5642" spans="5:5" x14ac:dyDescent="0.35">
      <c r="E5642" s="33"/>
    </row>
    <row r="5643" spans="5:5" x14ac:dyDescent="0.35">
      <c r="E5643" s="33"/>
    </row>
    <row r="5644" spans="5:5" x14ac:dyDescent="0.35">
      <c r="E5644" s="33"/>
    </row>
    <row r="5645" spans="5:5" x14ac:dyDescent="0.35">
      <c r="E5645" s="33"/>
    </row>
    <row r="5646" spans="5:5" x14ac:dyDescent="0.35">
      <c r="E5646" s="33"/>
    </row>
    <row r="5647" spans="5:5" x14ac:dyDescent="0.35">
      <c r="E5647" s="33"/>
    </row>
    <row r="5648" spans="5:5" x14ac:dyDescent="0.35">
      <c r="E5648" s="33"/>
    </row>
    <row r="5649" spans="5:5" x14ac:dyDescent="0.35">
      <c r="E5649" s="33"/>
    </row>
    <row r="5650" spans="5:5" x14ac:dyDescent="0.35">
      <c r="E5650" s="33"/>
    </row>
    <row r="5651" spans="5:5" x14ac:dyDescent="0.35">
      <c r="E5651" s="33"/>
    </row>
    <row r="5652" spans="5:5" x14ac:dyDescent="0.35">
      <c r="E5652" s="33"/>
    </row>
    <row r="5653" spans="5:5" x14ac:dyDescent="0.35">
      <c r="E5653" s="33"/>
    </row>
    <row r="5654" spans="5:5" x14ac:dyDescent="0.35">
      <c r="E5654" s="33"/>
    </row>
    <row r="5655" spans="5:5" x14ac:dyDescent="0.35">
      <c r="E5655" s="33"/>
    </row>
    <row r="5656" spans="5:5" x14ac:dyDescent="0.35">
      <c r="E5656" s="33"/>
    </row>
    <row r="5657" spans="5:5" x14ac:dyDescent="0.35">
      <c r="E5657" s="33"/>
    </row>
    <row r="5658" spans="5:5" x14ac:dyDescent="0.35">
      <c r="E5658" s="33"/>
    </row>
    <row r="5659" spans="5:5" x14ac:dyDescent="0.35">
      <c r="E5659" s="33"/>
    </row>
    <row r="5660" spans="5:5" x14ac:dyDescent="0.35">
      <c r="E5660" s="33"/>
    </row>
    <row r="5661" spans="5:5" x14ac:dyDescent="0.35">
      <c r="E5661" s="33"/>
    </row>
    <row r="5662" spans="5:5" x14ac:dyDescent="0.35">
      <c r="E5662" s="33"/>
    </row>
    <row r="5663" spans="5:5" x14ac:dyDescent="0.35">
      <c r="E5663" s="33"/>
    </row>
    <row r="5664" spans="5:5" x14ac:dyDescent="0.35">
      <c r="E5664" s="33"/>
    </row>
    <row r="5665" spans="5:5" x14ac:dyDescent="0.35">
      <c r="E5665" s="33"/>
    </row>
    <row r="5666" spans="5:5" x14ac:dyDescent="0.35">
      <c r="E5666" s="33"/>
    </row>
    <row r="5667" spans="5:5" x14ac:dyDescent="0.35">
      <c r="E5667" s="33"/>
    </row>
    <row r="5668" spans="5:5" x14ac:dyDescent="0.35">
      <c r="E5668" s="33"/>
    </row>
    <row r="5669" spans="5:5" x14ac:dyDescent="0.35">
      <c r="E5669" s="33"/>
    </row>
    <row r="5670" spans="5:5" x14ac:dyDescent="0.35">
      <c r="E5670" s="33"/>
    </row>
    <row r="5671" spans="5:5" x14ac:dyDescent="0.35">
      <c r="E5671" s="33"/>
    </row>
    <row r="5672" spans="5:5" x14ac:dyDescent="0.35">
      <c r="E5672" s="33"/>
    </row>
    <row r="5673" spans="5:5" x14ac:dyDescent="0.35">
      <c r="E5673" s="33"/>
    </row>
    <row r="5674" spans="5:5" x14ac:dyDescent="0.35">
      <c r="E5674" s="33"/>
    </row>
    <row r="5675" spans="5:5" x14ac:dyDescent="0.35">
      <c r="E5675" s="33"/>
    </row>
    <row r="5676" spans="5:5" x14ac:dyDescent="0.35">
      <c r="E5676" s="33"/>
    </row>
    <row r="5677" spans="5:5" x14ac:dyDescent="0.35">
      <c r="E5677" s="33"/>
    </row>
    <row r="5678" spans="5:5" x14ac:dyDescent="0.35">
      <c r="E5678" s="33"/>
    </row>
    <row r="5679" spans="5:5" x14ac:dyDescent="0.35">
      <c r="E5679" s="33"/>
    </row>
    <row r="5680" spans="5:5" x14ac:dyDescent="0.35">
      <c r="E5680" s="33"/>
    </row>
    <row r="5681" spans="5:5" x14ac:dyDescent="0.35">
      <c r="E5681" s="33"/>
    </row>
    <row r="5682" spans="5:5" x14ac:dyDescent="0.35">
      <c r="E5682" s="33"/>
    </row>
    <row r="5683" spans="5:5" x14ac:dyDescent="0.35">
      <c r="E5683" s="33"/>
    </row>
    <row r="5684" spans="5:5" x14ac:dyDescent="0.35">
      <c r="E5684" s="33"/>
    </row>
    <row r="5685" spans="5:5" x14ac:dyDescent="0.35">
      <c r="E5685" s="33"/>
    </row>
    <row r="5686" spans="5:5" x14ac:dyDescent="0.35">
      <c r="E5686" s="33"/>
    </row>
    <row r="5687" spans="5:5" x14ac:dyDescent="0.35">
      <c r="E5687" s="33"/>
    </row>
    <row r="5688" spans="5:5" x14ac:dyDescent="0.35">
      <c r="E5688" s="33"/>
    </row>
    <row r="5689" spans="5:5" x14ac:dyDescent="0.35">
      <c r="E5689" s="33"/>
    </row>
    <row r="5690" spans="5:5" x14ac:dyDescent="0.35">
      <c r="E5690" s="33"/>
    </row>
    <row r="5691" spans="5:5" x14ac:dyDescent="0.35">
      <c r="E5691" s="33"/>
    </row>
    <row r="5692" spans="5:5" x14ac:dyDescent="0.35">
      <c r="E5692" s="33"/>
    </row>
    <row r="5693" spans="5:5" x14ac:dyDescent="0.35">
      <c r="E5693" s="33"/>
    </row>
    <row r="5694" spans="5:5" x14ac:dyDescent="0.35">
      <c r="E5694" s="33"/>
    </row>
    <row r="5695" spans="5:5" x14ac:dyDescent="0.35">
      <c r="E5695" s="33"/>
    </row>
    <row r="5696" spans="5:5" x14ac:dyDescent="0.35">
      <c r="E5696" s="33"/>
    </row>
    <row r="5697" spans="5:5" x14ac:dyDescent="0.35">
      <c r="E5697" s="33"/>
    </row>
    <row r="5698" spans="5:5" x14ac:dyDescent="0.35">
      <c r="E5698" s="33"/>
    </row>
    <row r="5699" spans="5:5" x14ac:dyDescent="0.35">
      <c r="E5699" s="33"/>
    </row>
    <row r="5700" spans="5:5" x14ac:dyDescent="0.35">
      <c r="E5700" s="33"/>
    </row>
    <row r="5701" spans="5:5" x14ac:dyDescent="0.35">
      <c r="E5701" s="33"/>
    </row>
    <row r="5702" spans="5:5" x14ac:dyDescent="0.35">
      <c r="E5702" s="33"/>
    </row>
    <row r="5703" spans="5:5" x14ac:dyDescent="0.35">
      <c r="E5703" s="33"/>
    </row>
    <row r="5704" spans="5:5" x14ac:dyDescent="0.35">
      <c r="E5704" s="33"/>
    </row>
    <row r="5705" spans="5:5" x14ac:dyDescent="0.35">
      <c r="E5705" s="33"/>
    </row>
    <row r="5706" spans="5:5" x14ac:dyDescent="0.35">
      <c r="E5706" s="33"/>
    </row>
    <row r="5707" spans="5:5" x14ac:dyDescent="0.35">
      <c r="E5707" s="33"/>
    </row>
    <row r="5708" spans="5:5" x14ac:dyDescent="0.35">
      <c r="E5708" s="33"/>
    </row>
    <row r="5709" spans="5:5" x14ac:dyDescent="0.35">
      <c r="E5709" s="33"/>
    </row>
    <row r="5710" spans="5:5" x14ac:dyDescent="0.35">
      <c r="E5710" s="33"/>
    </row>
    <row r="5711" spans="5:5" x14ac:dyDescent="0.35">
      <c r="E5711" s="33"/>
    </row>
    <row r="5712" spans="5:5" x14ac:dyDescent="0.35">
      <c r="E5712" s="33"/>
    </row>
    <row r="5713" spans="5:5" x14ac:dyDescent="0.35">
      <c r="E5713" s="33"/>
    </row>
    <row r="5714" spans="5:5" x14ac:dyDescent="0.35">
      <c r="E5714" s="33"/>
    </row>
    <row r="5715" spans="5:5" x14ac:dyDescent="0.35">
      <c r="E5715" s="33"/>
    </row>
    <row r="5716" spans="5:5" x14ac:dyDescent="0.35">
      <c r="E5716" s="33"/>
    </row>
    <row r="5717" spans="5:5" x14ac:dyDescent="0.35">
      <c r="E5717" s="33"/>
    </row>
    <row r="5718" spans="5:5" x14ac:dyDescent="0.35">
      <c r="E5718" s="33"/>
    </row>
    <row r="5719" spans="5:5" x14ac:dyDescent="0.35">
      <c r="E5719" s="33"/>
    </row>
    <row r="5720" spans="5:5" x14ac:dyDescent="0.35">
      <c r="E5720" s="33"/>
    </row>
    <row r="5721" spans="5:5" x14ac:dyDescent="0.35">
      <c r="E5721" s="33"/>
    </row>
    <row r="5722" spans="5:5" x14ac:dyDescent="0.35">
      <c r="E5722" s="33"/>
    </row>
    <row r="5723" spans="5:5" x14ac:dyDescent="0.35">
      <c r="E5723" s="33"/>
    </row>
    <row r="5724" spans="5:5" x14ac:dyDescent="0.35">
      <c r="E5724" s="33"/>
    </row>
    <row r="5725" spans="5:5" x14ac:dyDescent="0.35">
      <c r="E5725" s="33"/>
    </row>
    <row r="5726" spans="5:5" x14ac:dyDescent="0.35">
      <c r="E5726" s="33"/>
    </row>
    <row r="5727" spans="5:5" x14ac:dyDescent="0.35">
      <c r="E5727" s="33"/>
    </row>
    <row r="5728" spans="5:5" x14ac:dyDescent="0.35">
      <c r="E5728" s="33"/>
    </row>
    <row r="5729" spans="5:5" x14ac:dyDescent="0.35">
      <c r="E5729" s="33"/>
    </row>
    <row r="5730" spans="5:5" x14ac:dyDescent="0.35">
      <c r="E5730" s="33"/>
    </row>
    <row r="5731" spans="5:5" x14ac:dyDescent="0.35">
      <c r="E5731" s="33"/>
    </row>
    <row r="5732" spans="5:5" x14ac:dyDescent="0.35">
      <c r="E5732" s="33"/>
    </row>
    <row r="5733" spans="5:5" x14ac:dyDescent="0.35">
      <c r="E5733" s="33"/>
    </row>
    <row r="5734" spans="5:5" x14ac:dyDescent="0.35">
      <c r="E5734" s="33"/>
    </row>
    <row r="5735" spans="5:5" x14ac:dyDescent="0.35">
      <c r="E5735" s="33"/>
    </row>
    <row r="5736" spans="5:5" x14ac:dyDescent="0.35">
      <c r="E5736" s="33"/>
    </row>
    <row r="5737" spans="5:5" x14ac:dyDescent="0.35">
      <c r="E5737" s="33"/>
    </row>
    <row r="5738" spans="5:5" x14ac:dyDescent="0.35">
      <c r="E5738" s="33"/>
    </row>
    <row r="5739" spans="5:5" x14ac:dyDescent="0.35">
      <c r="E5739" s="33"/>
    </row>
    <row r="5740" spans="5:5" x14ac:dyDescent="0.35">
      <c r="E5740" s="33"/>
    </row>
    <row r="5741" spans="5:5" x14ac:dyDescent="0.35">
      <c r="E5741" s="33"/>
    </row>
    <row r="5742" spans="5:5" x14ac:dyDescent="0.35">
      <c r="E5742" s="33"/>
    </row>
    <row r="5743" spans="5:5" x14ac:dyDescent="0.35">
      <c r="E5743" s="33"/>
    </row>
    <row r="5744" spans="5:5" x14ac:dyDescent="0.35">
      <c r="E5744" s="33"/>
    </row>
    <row r="5745" spans="5:5" x14ac:dyDescent="0.35">
      <c r="E5745" s="33"/>
    </row>
    <row r="5746" spans="5:5" x14ac:dyDescent="0.35">
      <c r="E5746" s="33"/>
    </row>
    <row r="5747" spans="5:5" x14ac:dyDescent="0.35">
      <c r="E5747" s="33"/>
    </row>
    <row r="5748" spans="5:5" x14ac:dyDescent="0.35">
      <c r="E5748" s="33"/>
    </row>
    <row r="5749" spans="5:5" x14ac:dyDescent="0.35">
      <c r="E5749" s="33"/>
    </row>
    <row r="5750" spans="5:5" x14ac:dyDescent="0.35">
      <c r="E5750" s="33"/>
    </row>
    <row r="5751" spans="5:5" x14ac:dyDescent="0.35">
      <c r="E5751" s="33"/>
    </row>
    <row r="5752" spans="5:5" x14ac:dyDescent="0.35">
      <c r="E5752" s="33"/>
    </row>
    <row r="5753" spans="5:5" x14ac:dyDescent="0.35">
      <c r="E5753" s="33"/>
    </row>
    <row r="5754" spans="5:5" x14ac:dyDescent="0.35">
      <c r="E5754" s="33"/>
    </row>
    <row r="5755" spans="5:5" x14ac:dyDescent="0.35">
      <c r="E5755" s="33"/>
    </row>
    <row r="5756" spans="5:5" x14ac:dyDescent="0.35">
      <c r="E5756" s="33"/>
    </row>
    <row r="5757" spans="5:5" x14ac:dyDescent="0.35">
      <c r="E5757" s="33"/>
    </row>
    <row r="5758" spans="5:5" x14ac:dyDescent="0.35">
      <c r="E5758" s="33"/>
    </row>
    <row r="5759" spans="5:5" x14ac:dyDescent="0.35">
      <c r="E5759" s="33"/>
    </row>
    <row r="5760" spans="5:5" x14ac:dyDescent="0.35">
      <c r="E5760" s="33"/>
    </row>
    <row r="5761" spans="5:5" x14ac:dyDescent="0.35">
      <c r="E5761" s="33"/>
    </row>
    <row r="5762" spans="5:5" x14ac:dyDescent="0.35">
      <c r="E5762" s="33"/>
    </row>
    <row r="5763" spans="5:5" x14ac:dyDescent="0.35">
      <c r="E5763" s="33"/>
    </row>
    <row r="5764" spans="5:5" x14ac:dyDescent="0.35">
      <c r="E5764" s="33"/>
    </row>
    <row r="5765" spans="5:5" x14ac:dyDescent="0.35">
      <c r="E5765" s="33"/>
    </row>
    <row r="5766" spans="5:5" x14ac:dyDescent="0.35">
      <c r="E5766" s="33"/>
    </row>
    <row r="5767" spans="5:5" x14ac:dyDescent="0.35">
      <c r="E5767" s="33"/>
    </row>
    <row r="5768" spans="5:5" x14ac:dyDescent="0.35">
      <c r="E5768" s="33"/>
    </row>
    <row r="5769" spans="5:5" x14ac:dyDescent="0.35">
      <c r="E5769" s="33"/>
    </row>
    <row r="5770" spans="5:5" x14ac:dyDescent="0.35">
      <c r="E5770" s="33"/>
    </row>
    <row r="5771" spans="5:5" x14ac:dyDescent="0.35">
      <c r="E5771" s="33"/>
    </row>
    <row r="5772" spans="5:5" x14ac:dyDescent="0.35">
      <c r="E5772" s="33"/>
    </row>
    <row r="5773" spans="5:5" x14ac:dyDescent="0.35">
      <c r="E5773" s="33"/>
    </row>
    <row r="5774" spans="5:5" x14ac:dyDescent="0.35">
      <c r="E5774" s="33"/>
    </row>
    <row r="5775" spans="5:5" x14ac:dyDescent="0.35">
      <c r="E5775" s="33"/>
    </row>
    <row r="5776" spans="5:5" x14ac:dyDescent="0.35">
      <c r="E5776" s="33"/>
    </row>
    <row r="5777" spans="5:5" x14ac:dyDescent="0.35">
      <c r="E5777" s="33"/>
    </row>
    <row r="5778" spans="5:5" x14ac:dyDescent="0.35">
      <c r="E5778" s="33"/>
    </row>
    <row r="5779" spans="5:5" x14ac:dyDescent="0.35">
      <c r="E5779" s="33"/>
    </row>
    <row r="5780" spans="5:5" x14ac:dyDescent="0.35">
      <c r="E5780" s="33"/>
    </row>
    <row r="5781" spans="5:5" x14ac:dyDescent="0.35">
      <c r="E5781" s="33"/>
    </row>
    <row r="5782" spans="5:5" x14ac:dyDescent="0.35">
      <c r="E5782" s="33"/>
    </row>
    <row r="5783" spans="5:5" x14ac:dyDescent="0.35">
      <c r="E5783" s="33"/>
    </row>
    <row r="5784" spans="5:5" x14ac:dyDescent="0.35">
      <c r="E5784" s="33"/>
    </row>
    <row r="5785" spans="5:5" x14ac:dyDescent="0.35">
      <c r="E5785" s="33"/>
    </row>
    <row r="5786" spans="5:5" x14ac:dyDescent="0.35">
      <c r="E5786" s="33"/>
    </row>
    <row r="5787" spans="5:5" x14ac:dyDescent="0.35">
      <c r="E5787" s="33"/>
    </row>
    <row r="5788" spans="5:5" x14ac:dyDescent="0.35">
      <c r="E5788" s="33"/>
    </row>
    <row r="5789" spans="5:5" x14ac:dyDescent="0.35">
      <c r="E5789" s="33"/>
    </row>
    <row r="5790" spans="5:5" x14ac:dyDescent="0.35">
      <c r="E5790" s="33"/>
    </row>
    <row r="5791" spans="5:5" x14ac:dyDescent="0.35">
      <c r="E5791" s="33"/>
    </row>
    <row r="5792" spans="5:5" x14ac:dyDescent="0.35">
      <c r="E5792" s="33"/>
    </row>
    <row r="5793" spans="5:5" x14ac:dyDescent="0.35">
      <c r="E5793" s="33"/>
    </row>
    <row r="5794" spans="5:5" x14ac:dyDescent="0.35">
      <c r="E5794" s="33"/>
    </row>
    <row r="5795" spans="5:5" x14ac:dyDescent="0.35">
      <c r="E5795" s="33"/>
    </row>
    <row r="5796" spans="5:5" x14ac:dyDescent="0.35">
      <c r="E5796" s="33"/>
    </row>
    <row r="5797" spans="5:5" x14ac:dyDescent="0.35">
      <c r="E5797" s="33"/>
    </row>
    <row r="5798" spans="5:5" x14ac:dyDescent="0.35">
      <c r="E5798" s="33"/>
    </row>
    <row r="5799" spans="5:5" x14ac:dyDescent="0.35">
      <c r="E5799" s="33"/>
    </row>
    <row r="5800" spans="5:5" x14ac:dyDescent="0.35">
      <c r="E5800" s="33"/>
    </row>
    <row r="5801" spans="5:5" x14ac:dyDescent="0.35">
      <c r="E5801" s="33"/>
    </row>
    <row r="5802" spans="5:5" x14ac:dyDescent="0.35">
      <c r="E5802" s="33"/>
    </row>
    <row r="5803" spans="5:5" x14ac:dyDescent="0.35">
      <c r="E5803" s="33"/>
    </row>
    <row r="5804" spans="5:5" x14ac:dyDescent="0.35">
      <c r="E5804" s="33"/>
    </row>
    <row r="5805" spans="5:5" x14ac:dyDescent="0.35">
      <c r="E5805" s="33"/>
    </row>
    <row r="5806" spans="5:5" x14ac:dyDescent="0.35">
      <c r="E5806" s="33"/>
    </row>
    <row r="5807" spans="5:5" x14ac:dyDescent="0.35">
      <c r="E5807" s="33"/>
    </row>
    <row r="5808" spans="5:5" x14ac:dyDescent="0.35">
      <c r="E5808" s="33"/>
    </row>
    <row r="5809" spans="5:5" x14ac:dyDescent="0.35">
      <c r="E5809" s="33"/>
    </row>
    <row r="5810" spans="5:5" x14ac:dyDescent="0.35">
      <c r="E5810" s="33"/>
    </row>
    <row r="5811" spans="5:5" x14ac:dyDescent="0.35">
      <c r="E5811" s="33"/>
    </row>
    <row r="5812" spans="5:5" x14ac:dyDescent="0.35">
      <c r="E5812" s="33"/>
    </row>
    <row r="5813" spans="5:5" x14ac:dyDescent="0.35">
      <c r="E5813" s="33"/>
    </row>
    <row r="5814" spans="5:5" x14ac:dyDescent="0.35">
      <c r="E5814" s="33"/>
    </row>
    <row r="5815" spans="5:5" x14ac:dyDescent="0.35">
      <c r="E5815" s="33"/>
    </row>
    <row r="5816" spans="5:5" x14ac:dyDescent="0.35">
      <c r="E5816" s="33"/>
    </row>
    <row r="5817" spans="5:5" x14ac:dyDescent="0.35">
      <c r="E5817" s="33"/>
    </row>
    <row r="5818" spans="5:5" x14ac:dyDescent="0.35">
      <c r="E5818" s="33"/>
    </row>
    <row r="5819" spans="5:5" x14ac:dyDescent="0.35">
      <c r="E5819" s="33"/>
    </row>
    <row r="5820" spans="5:5" x14ac:dyDescent="0.35">
      <c r="E5820" s="33"/>
    </row>
    <row r="5821" spans="5:5" x14ac:dyDescent="0.35">
      <c r="E5821" s="33"/>
    </row>
    <row r="5822" spans="5:5" x14ac:dyDescent="0.35">
      <c r="E5822" s="33"/>
    </row>
    <row r="5823" spans="5:5" x14ac:dyDescent="0.35">
      <c r="E5823" s="33"/>
    </row>
    <row r="5824" spans="5:5" x14ac:dyDescent="0.35">
      <c r="E5824" s="33"/>
    </row>
    <row r="5825" spans="5:5" x14ac:dyDescent="0.35">
      <c r="E5825" s="33"/>
    </row>
    <row r="5826" spans="5:5" x14ac:dyDescent="0.35">
      <c r="E5826" s="33"/>
    </row>
    <row r="5827" spans="5:5" x14ac:dyDescent="0.35">
      <c r="E5827" s="33"/>
    </row>
    <row r="5828" spans="5:5" x14ac:dyDescent="0.35">
      <c r="E5828" s="33"/>
    </row>
    <row r="5829" spans="5:5" x14ac:dyDescent="0.35">
      <c r="E5829" s="33"/>
    </row>
    <row r="5830" spans="5:5" x14ac:dyDescent="0.35">
      <c r="E5830" s="33"/>
    </row>
    <row r="5831" spans="5:5" x14ac:dyDescent="0.35">
      <c r="E5831" s="33"/>
    </row>
    <row r="5832" spans="5:5" x14ac:dyDescent="0.35">
      <c r="E5832" s="33"/>
    </row>
    <row r="5833" spans="5:5" x14ac:dyDescent="0.35">
      <c r="E5833" s="33"/>
    </row>
    <row r="5834" spans="5:5" x14ac:dyDescent="0.35">
      <c r="E5834" s="33"/>
    </row>
    <row r="5835" spans="5:5" x14ac:dyDescent="0.35">
      <c r="E5835" s="33"/>
    </row>
    <row r="5836" spans="5:5" x14ac:dyDescent="0.35">
      <c r="E5836" s="33"/>
    </row>
    <row r="5837" spans="5:5" x14ac:dyDescent="0.35">
      <c r="E5837" s="33"/>
    </row>
    <row r="5838" spans="5:5" x14ac:dyDescent="0.35">
      <c r="E5838" s="33"/>
    </row>
    <row r="5839" spans="5:5" x14ac:dyDescent="0.35">
      <c r="E5839" s="33"/>
    </row>
    <row r="5840" spans="5:5" x14ac:dyDescent="0.35">
      <c r="E5840" s="33"/>
    </row>
    <row r="5841" spans="5:5" x14ac:dyDescent="0.35">
      <c r="E5841" s="33"/>
    </row>
    <row r="5842" spans="5:5" x14ac:dyDescent="0.35">
      <c r="E5842" s="33"/>
    </row>
    <row r="5843" spans="5:5" x14ac:dyDescent="0.35">
      <c r="E5843" s="33"/>
    </row>
    <row r="5844" spans="5:5" x14ac:dyDescent="0.35">
      <c r="E5844" s="33"/>
    </row>
    <row r="5845" spans="5:5" x14ac:dyDescent="0.35">
      <c r="E5845" s="33"/>
    </row>
    <row r="5846" spans="5:5" x14ac:dyDescent="0.35">
      <c r="E5846" s="33"/>
    </row>
    <row r="5847" spans="5:5" x14ac:dyDescent="0.35">
      <c r="E5847" s="33"/>
    </row>
    <row r="5848" spans="5:5" x14ac:dyDescent="0.35">
      <c r="E5848" s="33"/>
    </row>
    <row r="5849" spans="5:5" x14ac:dyDescent="0.35">
      <c r="E5849" s="33"/>
    </row>
    <row r="5850" spans="5:5" x14ac:dyDescent="0.35">
      <c r="E5850" s="33"/>
    </row>
    <row r="5851" spans="5:5" x14ac:dyDescent="0.35">
      <c r="E5851" s="33"/>
    </row>
    <row r="5852" spans="5:5" x14ac:dyDescent="0.35">
      <c r="E5852" s="33"/>
    </row>
    <row r="5853" spans="5:5" x14ac:dyDescent="0.35">
      <c r="E5853" s="33"/>
    </row>
    <row r="5854" spans="5:5" x14ac:dyDescent="0.35">
      <c r="E5854" s="33"/>
    </row>
    <row r="5855" spans="5:5" x14ac:dyDescent="0.35">
      <c r="E5855" s="33"/>
    </row>
    <row r="5856" spans="5:5" x14ac:dyDescent="0.35">
      <c r="E5856" s="33"/>
    </row>
    <row r="5857" spans="5:5" x14ac:dyDescent="0.35">
      <c r="E5857" s="33"/>
    </row>
    <row r="5858" spans="5:5" x14ac:dyDescent="0.35">
      <c r="E5858" s="33"/>
    </row>
    <row r="5859" spans="5:5" x14ac:dyDescent="0.35">
      <c r="E5859" s="33"/>
    </row>
    <row r="5860" spans="5:5" x14ac:dyDescent="0.35">
      <c r="E5860" s="33"/>
    </row>
    <row r="5861" spans="5:5" x14ac:dyDescent="0.35">
      <c r="E5861" s="33"/>
    </row>
    <row r="5862" spans="5:5" x14ac:dyDescent="0.35">
      <c r="E5862" s="33"/>
    </row>
    <row r="5863" spans="5:5" x14ac:dyDescent="0.35">
      <c r="E5863" s="33"/>
    </row>
    <row r="5864" spans="5:5" x14ac:dyDescent="0.35">
      <c r="E5864" s="33"/>
    </row>
    <row r="5865" spans="5:5" x14ac:dyDescent="0.35">
      <c r="E5865" s="33"/>
    </row>
    <row r="5866" spans="5:5" x14ac:dyDescent="0.35">
      <c r="E5866" s="33"/>
    </row>
    <row r="5867" spans="5:5" x14ac:dyDescent="0.35">
      <c r="E5867" s="33"/>
    </row>
    <row r="5868" spans="5:5" x14ac:dyDescent="0.35">
      <c r="E5868" s="33"/>
    </row>
    <row r="5869" spans="5:5" x14ac:dyDescent="0.35">
      <c r="E5869" s="33"/>
    </row>
    <row r="5870" spans="5:5" x14ac:dyDescent="0.35">
      <c r="E5870" s="33"/>
    </row>
    <row r="5871" spans="5:5" x14ac:dyDescent="0.35">
      <c r="E5871" s="33"/>
    </row>
    <row r="5872" spans="5:5" x14ac:dyDescent="0.35">
      <c r="E5872" s="33"/>
    </row>
  </sheetData>
  <mergeCells count="5">
    <mergeCell ref="A1:E1"/>
    <mergeCell ref="A2:E2"/>
    <mergeCell ref="A3:E3"/>
    <mergeCell ref="A4:E4"/>
    <mergeCell ref="A5:E5"/>
  </mergeCells>
  <pageMargins left="0.74803149606299213" right="0.6692913385826772" top="0.70866141732283472" bottom="2.0078740157480315" header="0.31496062992125984" footer="0.15748031496062992"/>
  <pageSetup paperSize="9" orientation="landscape" r:id="rId1"/>
  <headerFooter>
    <oddHeader>&amp;R&amp;"TH SarabunPSK,ธรรมดา"&amp;11&amp;P</oddHeader>
  </headerFooter>
  <rowBreaks count="85" manualBreakCount="85">
    <brk id="15" max="16383" man="1"/>
    <brk id="18" max="16383" man="1"/>
    <brk id="27" max="16383" man="1"/>
    <brk id="30" max="16383" man="1"/>
    <brk id="63" max="16383" man="1"/>
    <brk id="69" max="16383" man="1"/>
    <brk id="95" max="16383" man="1"/>
    <brk id="98" max="16383" man="1"/>
    <brk id="109" max="16383" man="1"/>
    <brk id="118" max="16383" man="1"/>
    <brk id="121" max="16383" man="1"/>
    <brk id="126" max="16383" man="1"/>
    <brk id="140" max="16383" man="1"/>
    <brk id="149" max="16383" man="1"/>
    <brk id="176" max="16383" man="1"/>
    <brk id="204" max="16383" man="1"/>
    <brk id="211" max="16383" man="1"/>
    <brk id="214" max="16383" man="1"/>
    <brk id="222" max="16383" man="1"/>
    <brk id="228" max="16383" man="1"/>
    <brk id="235" max="16383" man="1"/>
    <brk id="252" max="16383" man="1"/>
    <brk id="275" max="16383" man="1"/>
    <brk id="292" max="16383" man="1"/>
    <brk id="305" max="16383" man="1"/>
    <brk id="309" max="16383" man="1"/>
    <brk id="311" max="16383" man="1"/>
    <brk id="320" max="16383" man="1"/>
    <brk id="327" max="16383" man="1"/>
    <brk id="346" max="16383" man="1"/>
    <brk id="349" max="16383" man="1"/>
    <brk id="357" max="16383" man="1"/>
    <brk id="364" max="16383" man="1"/>
    <brk id="372" max="16383" man="1"/>
    <brk id="377" max="16383" man="1"/>
    <brk id="401" max="16383" man="1"/>
    <brk id="409" max="16383" man="1"/>
    <brk id="413" max="16383" man="1"/>
    <brk id="429" max="16383" man="1"/>
    <brk id="435" max="16383" man="1"/>
    <brk id="443" max="16383" man="1"/>
    <brk id="446" max="16383" man="1"/>
    <brk id="453" max="16383" man="1"/>
    <brk id="466" max="16383" man="1"/>
    <brk id="481" max="16383" man="1"/>
    <brk id="485" max="16383" man="1"/>
    <brk id="514" max="16383" man="1"/>
    <brk id="517" max="16383" man="1"/>
    <brk id="522" max="16383" man="1"/>
    <brk id="525" max="16383" man="1"/>
    <brk id="541" max="16383" man="1"/>
    <brk id="544" max="16383" man="1"/>
    <brk id="580" max="16383" man="1"/>
    <brk id="583" max="16383" man="1"/>
    <brk id="592" max="16383" man="1"/>
    <brk id="595" max="16383" man="1"/>
    <brk id="600" max="16383" man="1"/>
    <brk id="607" max="16383" man="1"/>
    <brk id="624" max="16383" man="1"/>
    <brk id="630" max="16383" man="1"/>
    <brk id="644" max="16383" man="1"/>
    <brk id="673" max="16383" man="1"/>
    <brk id="688" max="16383" man="1"/>
    <brk id="702" max="16383" man="1"/>
    <brk id="706" max="16383" man="1"/>
    <brk id="714" max="16383" man="1"/>
    <brk id="717" max="16383" man="1"/>
    <brk id="721" max="16383" man="1"/>
    <brk id="727" max="16383" man="1"/>
    <brk id="732" max="16383" man="1"/>
    <brk id="738" max="16383" man="1"/>
    <brk id="740" max="16383" man="1"/>
    <brk id="758" max="16383" man="1"/>
    <brk id="767" max="16383" man="1"/>
    <brk id="784" max="16383" man="1"/>
    <brk id="808" max="16383" man="1"/>
    <brk id="813" max="16383" man="1"/>
    <brk id="828" max="16383" man="1"/>
    <brk id="837" max="16383" man="1"/>
    <brk id="847" max="16383" man="1"/>
    <brk id="866" max="16383" man="1"/>
    <brk id="869" max="16383" man="1"/>
    <brk id="875" max="16383" man="1"/>
    <brk id="878" max="16383" man="1"/>
    <brk id="9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F79E-A1FE-4370-A416-B46C6738D1BB}">
  <dimension ref="A1:G83"/>
  <sheetViews>
    <sheetView view="pageBreakPreview" topLeftCell="A67" zoomScaleNormal="120" zoomScaleSheetLayoutView="100" workbookViewId="0">
      <selection activeCell="I7" sqref="I7"/>
    </sheetView>
  </sheetViews>
  <sheetFormatPr defaultRowHeight="21" x14ac:dyDescent="0.2"/>
  <cols>
    <col min="1" max="1" width="12" style="2" customWidth="1"/>
    <col min="2" max="2" width="20.6640625" style="4" customWidth="1"/>
    <col min="3" max="3" width="10.109375" style="19" hidden="1" customWidth="1"/>
    <col min="4" max="4" width="13.6640625" style="27" customWidth="1"/>
    <col min="5" max="5" width="13.6640625" style="42" customWidth="1"/>
    <col min="6" max="6" width="13.6640625" style="43" customWidth="1"/>
    <col min="7" max="253" width="8.88671875" style="3"/>
    <col min="254" max="254" width="5.44140625" style="3" customWidth="1"/>
    <col min="255" max="255" width="13.6640625" style="3" customWidth="1"/>
    <col min="256" max="256" width="0" style="3" hidden="1" customWidth="1"/>
    <col min="257" max="258" width="15.88671875" style="3" customWidth="1"/>
    <col min="259" max="259" width="14.6640625" style="3" customWidth="1"/>
    <col min="260" max="260" width="9.109375" style="3" customWidth="1"/>
    <col min="261" max="261" width="10.44140625" style="3" customWidth="1"/>
    <col min="262" max="262" width="8.77734375" style="3" customWidth="1"/>
    <col min="263" max="509" width="8.88671875" style="3"/>
    <col min="510" max="510" width="5.44140625" style="3" customWidth="1"/>
    <col min="511" max="511" width="13.6640625" style="3" customWidth="1"/>
    <col min="512" max="512" width="0" style="3" hidden="1" customWidth="1"/>
    <col min="513" max="514" width="15.88671875" style="3" customWidth="1"/>
    <col min="515" max="515" width="14.6640625" style="3" customWidth="1"/>
    <col min="516" max="516" width="9.109375" style="3" customWidth="1"/>
    <col min="517" max="517" width="10.44140625" style="3" customWidth="1"/>
    <col min="518" max="518" width="8.77734375" style="3" customWidth="1"/>
    <col min="519" max="765" width="8.88671875" style="3"/>
    <col min="766" max="766" width="5.44140625" style="3" customWidth="1"/>
    <col min="767" max="767" width="13.6640625" style="3" customWidth="1"/>
    <col min="768" max="768" width="0" style="3" hidden="1" customWidth="1"/>
    <col min="769" max="770" width="15.88671875" style="3" customWidth="1"/>
    <col min="771" max="771" width="14.6640625" style="3" customWidth="1"/>
    <col min="772" max="772" width="9.109375" style="3" customWidth="1"/>
    <col min="773" max="773" width="10.44140625" style="3" customWidth="1"/>
    <col min="774" max="774" width="8.77734375" style="3" customWidth="1"/>
    <col min="775" max="1021" width="8.88671875" style="3"/>
    <col min="1022" max="1022" width="5.44140625" style="3" customWidth="1"/>
    <col min="1023" max="1023" width="13.6640625" style="3" customWidth="1"/>
    <col min="1024" max="1024" width="0" style="3" hidden="1" customWidth="1"/>
    <col min="1025" max="1026" width="15.88671875" style="3" customWidth="1"/>
    <col min="1027" max="1027" width="14.6640625" style="3" customWidth="1"/>
    <col min="1028" max="1028" width="9.109375" style="3" customWidth="1"/>
    <col min="1029" max="1029" width="10.44140625" style="3" customWidth="1"/>
    <col min="1030" max="1030" width="8.77734375" style="3" customWidth="1"/>
    <col min="1031" max="1277" width="8.88671875" style="3"/>
    <col min="1278" max="1278" width="5.44140625" style="3" customWidth="1"/>
    <col min="1279" max="1279" width="13.6640625" style="3" customWidth="1"/>
    <col min="1280" max="1280" width="0" style="3" hidden="1" customWidth="1"/>
    <col min="1281" max="1282" width="15.88671875" style="3" customWidth="1"/>
    <col min="1283" max="1283" width="14.6640625" style="3" customWidth="1"/>
    <col min="1284" max="1284" width="9.109375" style="3" customWidth="1"/>
    <col min="1285" max="1285" width="10.44140625" style="3" customWidth="1"/>
    <col min="1286" max="1286" width="8.77734375" style="3" customWidth="1"/>
    <col min="1287" max="1533" width="8.88671875" style="3"/>
    <col min="1534" max="1534" width="5.44140625" style="3" customWidth="1"/>
    <col min="1535" max="1535" width="13.6640625" style="3" customWidth="1"/>
    <col min="1536" max="1536" width="0" style="3" hidden="1" customWidth="1"/>
    <col min="1537" max="1538" width="15.88671875" style="3" customWidth="1"/>
    <col min="1539" max="1539" width="14.6640625" style="3" customWidth="1"/>
    <col min="1540" max="1540" width="9.109375" style="3" customWidth="1"/>
    <col min="1541" max="1541" width="10.44140625" style="3" customWidth="1"/>
    <col min="1542" max="1542" width="8.77734375" style="3" customWidth="1"/>
    <col min="1543" max="1789" width="8.88671875" style="3"/>
    <col min="1790" max="1790" width="5.44140625" style="3" customWidth="1"/>
    <col min="1791" max="1791" width="13.6640625" style="3" customWidth="1"/>
    <col min="1792" max="1792" width="0" style="3" hidden="1" customWidth="1"/>
    <col min="1793" max="1794" width="15.88671875" style="3" customWidth="1"/>
    <col min="1795" max="1795" width="14.6640625" style="3" customWidth="1"/>
    <col min="1796" max="1796" width="9.109375" style="3" customWidth="1"/>
    <col min="1797" max="1797" width="10.44140625" style="3" customWidth="1"/>
    <col min="1798" max="1798" width="8.77734375" style="3" customWidth="1"/>
    <col min="1799" max="2045" width="8.88671875" style="3"/>
    <col min="2046" max="2046" width="5.44140625" style="3" customWidth="1"/>
    <col min="2047" max="2047" width="13.6640625" style="3" customWidth="1"/>
    <col min="2048" max="2048" width="0" style="3" hidden="1" customWidth="1"/>
    <col min="2049" max="2050" width="15.88671875" style="3" customWidth="1"/>
    <col min="2051" max="2051" width="14.6640625" style="3" customWidth="1"/>
    <col min="2052" max="2052" width="9.109375" style="3" customWidth="1"/>
    <col min="2053" max="2053" width="10.44140625" style="3" customWidth="1"/>
    <col min="2054" max="2054" width="8.77734375" style="3" customWidth="1"/>
    <col min="2055" max="2301" width="8.88671875" style="3"/>
    <col min="2302" max="2302" width="5.44140625" style="3" customWidth="1"/>
    <col min="2303" max="2303" width="13.6640625" style="3" customWidth="1"/>
    <col min="2304" max="2304" width="0" style="3" hidden="1" customWidth="1"/>
    <col min="2305" max="2306" width="15.88671875" style="3" customWidth="1"/>
    <col min="2307" max="2307" width="14.6640625" style="3" customWidth="1"/>
    <col min="2308" max="2308" width="9.109375" style="3" customWidth="1"/>
    <col min="2309" max="2309" width="10.44140625" style="3" customWidth="1"/>
    <col min="2310" max="2310" width="8.77734375" style="3" customWidth="1"/>
    <col min="2311" max="2557" width="8.88671875" style="3"/>
    <col min="2558" max="2558" width="5.44140625" style="3" customWidth="1"/>
    <col min="2559" max="2559" width="13.6640625" style="3" customWidth="1"/>
    <col min="2560" max="2560" width="0" style="3" hidden="1" customWidth="1"/>
    <col min="2561" max="2562" width="15.88671875" style="3" customWidth="1"/>
    <col min="2563" max="2563" width="14.6640625" style="3" customWidth="1"/>
    <col min="2564" max="2564" width="9.109375" style="3" customWidth="1"/>
    <col min="2565" max="2565" width="10.44140625" style="3" customWidth="1"/>
    <col min="2566" max="2566" width="8.77734375" style="3" customWidth="1"/>
    <col min="2567" max="2813" width="8.88671875" style="3"/>
    <col min="2814" max="2814" width="5.44140625" style="3" customWidth="1"/>
    <col min="2815" max="2815" width="13.6640625" style="3" customWidth="1"/>
    <col min="2816" max="2816" width="0" style="3" hidden="1" customWidth="1"/>
    <col min="2817" max="2818" width="15.88671875" style="3" customWidth="1"/>
    <col min="2819" max="2819" width="14.6640625" style="3" customWidth="1"/>
    <col min="2820" max="2820" width="9.109375" style="3" customWidth="1"/>
    <col min="2821" max="2821" width="10.44140625" style="3" customWidth="1"/>
    <col min="2822" max="2822" width="8.77734375" style="3" customWidth="1"/>
    <col min="2823" max="3069" width="8.88671875" style="3"/>
    <col min="3070" max="3070" width="5.44140625" style="3" customWidth="1"/>
    <col min="3071" max="3071" width="13.6640625" style="3" customWidth="1"/>
    <col min="3072" max="3072" width="0" style="3" hidden="1" customWidth="1"/>
    <col min="3073" max="3074" width="15.88671875" style="3" customWidth="1"/>
    <col min="3075" max="3075" width="14.6640625" style="3" customWidth="1"/>
    <col min="3076" max="3076" width="9.109375" style="3" customWidth="1"/>
    <col min="3077" max="3077" width="10.44140625" style="3" customWidth="1"/>
    <col min="3078" max="3078" width="8.77734375" style="3" customWidth="1"/>
    <col min="3079" max="3325" width="8.88671875" style="3"/>
    <col min="3326" max="3326" width="5.44140625" style="3" customWidth="1"/>
    <col min="3327" max="3327" width="13.6640625" style="3" customWidth="1"/>
    <col min="3328" max="3328" width="0" style="3" hidden="1" customWidth="1"/>
    <col min="3329" max="3330" width="15.88671875" style="3" customWidth="1"/>
    <col min="3331" max="3331" width="14.6640625" style="3" customWidth="1"/>
    <col min="3332" max="3332" width="9.109375" style="3" customWidth="1"/>
    <col min="3333" max="3333" width="10.44140625" style="3" customWidth="1"/>
    <col min="3334" max="3334" width="8.77734375" style="3" customWidth="1"/>
    <col min="3335" max="3581" width="8.88671875" style="3"/>
    <col min="3582" max="3582" width="5.44140625" style="3" customWidth="1"/>
    <col min="3583" max="3583" width="13.6640625" style="3" customWidth="1"/>
    <col min="3584" max="3584" width="0" style="3" hidden="1" customWidth="1"/>
    <col min="3585" max="3586" width="15.88671875" style="3" customWidth="1"/>
    <col min="3587" max="3587" width="14.6640625" style="3" customWidth="1"/>
    <col min="3588" max="3588" width="9.109375" style="3" customWidth="1"/>
    <col min="3589" max="3589" width="10.44140625" style="3" customWidth="1"/>
    <col min="3590" max="3590" width="8.77734375" style="3" customWidth="1"/>
    <col min="3591" max="3837" width="8.88671875" style="3"/>
    <col min="3838" max="3838" width="5.44140625" style="3" customWidth="1"/>
    <col min="3839" max="3839" width="13.6640625" style="3" customWidth="1"/>
    <col min="3840" max="3840" width="0" style="3" hidden="1" customWidth="1"/>
    <col min="3841" max="3842" width="15.88671875" style="3" customWidth="1"/>
    <col min="3843" max="3843" width="14.6640625" style="3" customWidth="1"/>
    <col min="3844" max="3844" width="9.109375" style="3" customWidth="1"/>
    <col min="3845" max="3845" width="10.44140625" style="3" customWidth="1"/>
    <col min="3846" max="3846" width="8.77734375" style="3" customWidth="1"/>
    <col min="3847" max="4093" width="8.88671875" style="3"/>
    <col min="4094" max="4094" width="5.44140625" style="3" customWidth="1"/>
    <col min="4095" max="4095" width="13.6640625" style="3" customWidth="1"/>
    <col min="4096" max="4096" width="0" style="3" hidden="1" customWidth="1"/>
    <col min="4097" max="4098" width="15.88671875" style="3" customWidth="1"/>
    <col min="4099" max="4099" width="14.6640625" style="3" customWidth="1"/>
    <col min="4100" max="4100" width="9.109375" style="3" customWidth="1"/>
    <col min="4101" max="4101" width="10.44140625" style="3" customWidth="1"/>
    <col min="4102" max="4102" width="8.77734375" style="3" customWidth="1"/>
    <col min="4103" max="4349" width="8.88671875" style="3"/>
    <col min="4350" max="4350" width="5.44140625" style="3" customWidth="1"/>
    <col min="4351" max="4351" width="13.6640625" style="3" customWidth="1"/>
    <col min="4352" max="4352" width="0" style="3" hidden="1" customWidth="1"/>
    <col min="4353" max="4354" width="15.88671875" style="3" customWidth="1"/>
    <col min="4355" max="4355" width="14.6640625" style="3" customWidth="1"/>
    <col min="4356" max="4356" width="9.109375" style="3" customWidth="1"/>
    <col min="4357" max="4357" width="10.44140625" style="3" customWidth="1"/>
    <col min="4358" max="4358" width="8.77734375" style="3" customWidth="1"/>
    <col min="4359" max="4605" width="8.88671875" style="3"/>
    <col min="4606" max="4606" width="5.44140625" style="3" customWidth="1"/>
    <col min="4607" max="4607" width="13.6640625" style="3" customWidth="1"/>
    <col min="4608" max="4608" width="0" style="3" hidden="1" customWidth="1"/>
    <col min="4609" max="4610" width="15.88671875" style="3" customWidth="1"/>
    <col min="4611" max="4611" width="14.6640625" style="3" customWidth="1"/>
    <col min="4612" max="4612" width="9.109375" style="3" customWidth="1"/>
    <col min="4613" max="4613" width="10.44140625" style="3" customWidth="1"/>
    <col min="4614" max="4614" width="8.77734375" style="3" customWidth="1"/>
    <col min="4615" max="4861" width="8.88671875" style="3"/>
    <col min="4862" max="4862" width="5.44140625" style="3" customWidth="1"/>
    <col min="4863" max="4863" width="13.6640625" style="3" customWidth="1"/>
    <col min="4864" max="4864" width="0" style="3" hidden="1" customWidth="1"/>
    <col min="4865" max="4866" width="15.88671875" style="3" customWidth="1"/>
    <col min="4867" max="4867" width="14.6640625" style="3" customWidth="1"/>
    <col min="4868" max="4868" width="9.109375" style="3" customWidth="1"/>
    <col min="4869" max="4869" width="10.44140625" style="3" customWidth="1"/>
    <col min="4870" max="4870" width="8.77734375" style="3" customWidth="1"/>
    <col min="4871" max="5117" width="8.88671875" style="3"/>
    <col min="5118" max="5118" width="5.44140625" style="3" customWidth="1"/>
    <col min="5119" max="5119" width="13.6640625" style="3" customWidth="1"/>
    <col min="5120" max="5120" width="0" style="3" hidden="1" customWidth="1"/>
    <col min="5121" max="5122" width="15.88671875" style="3" customWidth="1"/>
    <col min="5123" max="5123" width="14.6640625" style="3" customWidth="1"/>
    <col min="5124" max="5124" width="9.109375" style="3" customWidth="1"/>
    <col min="5125" max="5125" width="10.44140625" style="3" customWidth="1"/>
    <col min="5126" max="5126" width="8.77734375" style="3" customWidth="1"/>
    <col min="5127" max="5373" width="8.88671875" style="3"/>
    <col min="5374" max="5374" width="5.44140625" style="3" customWidth="1"/>
    <col min="5375" max="5375" width="13.6640625" style="3" customWidth="1"/>
    <col min="5376" max="5376" width="0" style="3" hidden="1" customWidth="1"/>
    <col min="5377" max="5378" width="15.88671875" style="3" customWidth="1"/>
    <col min="5379" max="5379" width="14.6640625" style="3" customWidth="1"/>
    <col min="5380" max="5380" width="9.109375" style="3" customWidth="1"/>
    <col min="5381" max="5381" width="10.44140625" style="3" customWidth="1"/>
    <col min="5382" max="5382" width="8.77734375" style="3" customWidth="1"/>
    <col min="5383" max="5629" width="8.88671875" style="3"/>
    <col min="5630" max="5630" width="5.44140625" style="3" customWidth="1"/>
    <col min="5631" max="5631" width="13.6640625" style="3" customWidth="1"/>
    <col min="5632" max="5632" width="0" style="3" hidden="1" customWidth="1"/>
    <col min="5633" max="5634" width="15.88671875" style="3" customWidth="1"/>
    <col min="5635" max="5635" width="14.6640625" style="3" customWidth="1"/>
    <col min="5636" max="5636" width="9.109375" style="3" customWidth="1"/>
    <col min="5637" max="5637" width="10.44140625" style="3" customWidth="1"/>
    <col min="5638" max="5638" width="8.77734375" style="3" customWidth="1"/>
    <col min="5639" max="5885" width="8.88671875" style="3"/>
    <col min="5886" max="5886" width="5.44140625" style="3" customWidth="1"/>
    <col min="5887" max="5887" width="13.6640625" style="3" customWidth="1"/>
    <col min="5888" max="5888" width="0" style="3" hidden="1" customWidth="1"/>
    <col min="5889" max="5890" width="15.88671875" style="3" customWidth="1"/>
    <col min="5891" max="5891" width="14.6640625" style="3" customWidth="1"/>
    <col min="5892" max="5892" width="9.109375" style="3" customWidth="1"/>
    <col min="5893" max="5893" width="10.44140625" style="3" customWidth="1"/>
    <col min="5894" max="5894" width="8.77734375" style="3" customWidth="1"/>
    <col min="5895" max="6141" width="8.88671875" style="3"/>
    <col min="6142" max="6142" width="5.44140625" style="3" customWidth="1"/>
    <col min="6143" max="6143" width="13.6640625" style="3" customWidth="1"/>
    <col min="6144" max="6144" width="0" style="3" hidden="1" customWidth="1"/>
    <col min="6145" max="6146" width="15.88671875" style="3" customWidth="1"/>
    <col min="6147" max="6147" width="14.6640625" style="3" customWidth="1"/>
    <col min="6148" max="6148" width="9.109375" style="3" customWidth="1"/>
    <col min="6149" max="6149" width="10.44140625" style="3" customWidth="1"/>
    <col min="6150" max="6150" width="8.77734375" style="3" customWidth="1"/>
    <col min="6151" max="6397" width="8.88671875" style="3"/>
    <col min="6398" max="6398" width="5.44140625" style="3" customWidth="1"/>
    <col min="6399" max="6399" width="13.6640625" style="3" customWidth="1"/>
    <col min="6400" max="6400" width="0" style="3" hidden="1" customWidth="1"/>
    <col min="6401" max="6402" width="15.88671875" style="3" customWidth="1"/>
    <col min="6403" max="6403" width="14.6640625" style="3" customWidth="1"/>
    <col min="6404" max="6404" width="9.109375" style="3" customWidth="1"/>
    <col min="6405" max="6405" width="10.44140625" style="3" customWidth="1"/>
    <col min="6406" max="6406" width="8.77734375" style="3" customWidth="1"/>
    <col min="6407" max="6653" width="8.88671875" style="3"/>
    <col min="6654" max="6654" width="5.44140625" style="3" customWidth="1"/>
    <col min="6655" max="6655" width="13.6640625" style="3" customWidth="1"/>
    <col min="6656" max="6656" width="0" style="3" hidden="1" customWidth="1"/>
    <col min="6657" max="6658" width="15.88671875" style="3" customWidth="1"/>
    <col min="6659" max="6659" width="14.6640625" style="3" customWidth="1"/>
    <col min="6660" max="6660" width="9.109375" style="3" customWidth="1"/>
    <col min="6661" max="6661" width="10.44140625" style="3" customWidth="1"/>
    <col min="6662" max="6662" width="8.77734375" style="3" customWidth="1"/>
    <col min="6663" max="6909" width="8.88671875" style="3"/>
    <col min="6910" max="6910" width="5.44140625" style="3" customWidth="1"/>
    <col min="6911" max="6911" width="13.6640625" style="3" customWidth="1"/>
    <col min="6912" max="6912" width="0" style="3" hidden="1" customWidth="1"/>
    <col min="6913" max="6914" width="15.88671875" style="3" customWidth="1"/>
    <col min="6915" max="6915" width="14.6640625" style="3" customWidth="1"/>
    <col min="6916" max="6916" width="9.109375" style="3" customWidth="1"/>
    <col min="6917" max="6917" width="10.44140625" style="3" customWidth="1"/>
    <col min="6918" max="6918" width="8.77734375" style="3" customWidth="1"/>
    <col min="6919" max="7165" width="8.88671875" style="3"/>
    <col min="7166" max="7166" width="5.44140625" style="3" customWidth="1"/>
    <col min="7167" max="7167" width="13.6640625" style="3" customWidth="1"/>
    <col min="7168" max="7168" width="0" style="3" hidden="1" customWidth="1"/>
    <col min="7169" max="7170" width="15.88671875" style="3" customWidth="1"/>
    <col min="7171" max="7171" width="14.6640625" style="3" customWidth="1"/>
    <col min="7172" max="7172" width="9.109375" style="3" customWidth="1"/>
    <col min="7173" max="7173" width="10.44140625" style="3" customWidth="1"/>
    <col min="7174" max="7174" width="8.77734375" style="3" customWidth="1"/>
    <col min="7175" max="7421" width="8.88671875" style="3"/>
    <col min="7422" max="7422" width="5.44140625" style="3" customWidth="1"/>
    <col min="7423" max="7423" width="13.6640625" style="3" customWidth="1"/>
    <col min="7424" max="7424" width="0" style="3" hidden="1" customWidth="1"/>
    <col min="7425" max="7426" width="15.88671875" style="3" customWidth="1"/>
    <col min="7427" max="7427" width="14.6640625" style="3" customWidth="1"/>
    <col min="7428" max="7428" width="9.109375" style="3" customWidth="1"/>
    <col min="7429" max="7429" width="10.44140625" style="3" customWidth="1"/>
    <col min="7430" max="7430" width="8.77734375" style="3" customWidth="1"/>
    <col min="7431" max="7677" width="8.88671875" style="3"/>
    <col min="7678" max="7678" width="5.44140625" style="3" customWidth="1"/>
    <col min="7679" max="7679" width="13.6640625" style="3" customWidth="1"/>
    <col min="7680" max="7680" width="0" style="3" hidden="1" customWidth="1"/>
    <col min="7681" max="7682" width="15.88671875" style="3" customWidth="1"/>
    <col min="7683" max="7683" width="14.6640625" style="3" customWidth="1"/>
    <col min="7684" max="7684" width="9.109375" style="3" customWidth="1"/>
    <col min="7685" max="7685" width="10.44140625" style="3" customWidth="1"/>
    <col min="7686" max="7686" width="8.77734375" style="3" customWidth="1"/>
    <col min="7687" max="7933" width="8.88671875" style="3"/>
    <col min="7934" max="7934" width="5.44140625" style="3" customWidth="1"/>
    <col min="7935" max="7935" width="13.6640625" style="3" customWidth="1"/>
    <col min="7936" max="7936" width="0" style="3" hidden="1" customWidth="1"/>
    <col min="7937" max="7938" width="15.88671875" style="3" customWidth="1"/>
    <col min="7939" max="7939" width="14.6640625" style="3" customWidth="1"/>
    <col min="7940" max="7940" width="9.109375" style="3" customWidth="1"/>
    <col min="7941" max="7941" width="10.44140625" style="3" customWidth="1"/>
    <col min="7942" max="7942" width="8.77734375" style="3" customWidth="1"/>
    <col min="7943" max="8189" width="8.88671875" style="3"/>
    <col min="8190" max="8190" width="5.44140625" style="3" customWidth="1"/>
    <col min="8191" max="8191" width="13.6640625" style="3" customWidth="1"/>
    <col min="8192" max="8192" width="0" style="3" hidden="1" customWidth="1"/>
    <col min="8193" max="8194" width="15.88671875" style="3" customWidth="1"/>
    <col min="8195" max="8195" width="14.6640625" style="3" customWidth="1"/>
    <col min="8196" max="8196" width="9.109375" style="3" customWidth="1"/>
    <col min="8197" max="8197" width="10.44140625" style="3" customWidth="1"/>
    <col min="8198" max="8198" width="8.77734375" style="3" customWidth="1"/>
    <col min="8199" max="8445" width="8.88671875" style="3"/>
    <col min="8446" max="8446" width="5.44140625" style="3" customWidth="1"/>
    <col min="8447" max="8447" width="13.6640625" style="3" customWidth="1"/>
    <col min="8448" max="8448" width="0" style="3" hidden="1" customWidth="1"/>
    <col min="8449" max="8450" width="15.88671875" style="3" customWidth="1"/>
    <col min="8451" max="8451" width="14.6640625" style="3" customWidth="1"/>
    <col min="8452" max="8452" width="9.109375" style="3" customWidth="1"/>
    <col min="8453" max="8453" width="10.44140625" style="3" customWidth="1"/>
    <col min="8454" max="8454" width="8.77734375" style="3" customWidth="1"/>
    <col min="8455" max="8701" width="8.88671875" style="3"/>
    <col min="8702" max="8702" width="5.44140625" style="3" customWidth="1"/>
    <col min="8703" max="8703" width="13.6640625" style="3" customWidth="1"/>
    <col min="8704" max="8704" width="0" style="3" hidden="1" customWidth="1"/>
    <col min="8705" max="8706" width="15.88671875" style="3" customWidth="1"/>
    <col min="8707" max="8707" width="14.6640625" style="3" customWidth="1"/>
    <col min="8708" max="8708" width="9.109375" style="3" customWidth="1"/>
    <col min="8709" max="8709" width="10.44140625" style="3" customWidth="1"/>
    <col min="8710" max="8710" width="8.77734375" style="3" customWidth="1"/>
    <col min="8711" max="8957" width="8.88671875" style="3"/>
    <col min="8958" max="8958" width="5.44140625" style="3" customWidth="1"/>
    <col min="8959" max="8959" width="13.6640625" style="3" customWidth="1"/>
    <col min="8960" max="8960" width="0" style="3" hidden="1" customWidth="1"/>
    <col min="8961" max="8962" width="15.88671875" style="3" customWidth="1"/>
    <col min="8963" max="8963" width="14.6640625" style="3" customWidth="1"/>
    <col min="8964" max="8964" width="9.109375" style="3" customWidth="1"/>
    <col min="8965" max="8965" width="10.44140625" style="3" customWidth="1"/>
    <col min="8966" max="8966" width="8.77734375" style="3" customWidth="1"/>
    <col min="8967" max="9213" width="8.88671875" style="3"/>
    <col min="9214" max="9214" width="5.44140625" style="3" customWidth="1"/>
    <col min="9215" max="9215" width="13.6640625" style="3" customWidth="1"/>
    <col min="9216" max="9216" width="0" style="3" hidden="1" customWidth="1"/>
    <col min="9217" max="9218" width="15.88671875" style="3" customWidth="1"/>
    <col min="9219" max="9219" width="14.6640625" style="3" customWidth="1"/>
    <col min="9220" max="9220" width="9.109375" style="3" customWidth="1"/>
    <col min="9221" max="9221" width="10.44140625" style="3" customWidth="1"/>
    <col min="9222" max="9222" width="8.77734375" style="3" customWidth="1"/>
    <col min="9223" max="9469" width="8.88671875" style="3"/>
    <col min="9470" max="9470" width="5.44140625" style="3" customWidth="1"/>
    <col min="9471" max="9471" width="13.6640625" style="3" customWidth="1"/>
    <col min="9472" max="9472" width="0" style="3" hidden="1" customWidth="1"/>
    <col min="9473" max="9474" width="15.88671875" style="3" customWidth="1"/>
    <col min="9475" max="9475" width="14.6640625" style="3" customWidth="1"/>
    <col min="9476" max="9476" width="9.109375" style="3" customWidth="1"/>
    <col min="9477" max="9477" width="10.44140625" style="3" customWidth="1"/>
    <col min="9478" max="9478" width="8.77734375" style="3" customWidth="1"/>
    <col min="9479" max="9725" width="8.88671875" style="3"/>
    <col min="9726" max="9726" width="5.44140625" style="3" customWidth="1"/>
    <col min="9727" max="9727" width="13.6640625" style="3" customWidth="1"/>
    <col min="9728" max="9728" width="0" style="3" hidden="1" customWidth="1"/>
    <col min="9729" max="9730" width="15.88671875" style="3" customWidth="1"/>
    <col min="9731" max="9731" width="14.6640625" style="3" customWidth="1"/>
    <col min="9732" max="9732" width="9.109375" style="3" customWidth="1"/>
    <col min="9733" max="9733" width="10.44140625" style="3" customWidth="1"/>
    <col min="9734" max="9734" width="8.77734375" style="3" customWidth="1"/>
    <col min="9735" max="9981" width="8.88671875" style="3"/>
    <col min="9982" max="9982" width="5.44140625" style="3" customWidth="1"/>
    <col min="9983" max="9983" width="13.6640625" style="3" customWidth="1"/>
    <col min="9984" max="9984" width="0" style="3" hidden="1" customWidth="1"/>
    <col min="9985" max="9986" width="15.88671875" style="3" customWidth="1"/>
    <col min="9987" max="9987" width="14.6640625" style="3" customWidth="1"/>
    <col min="9988" max="9988" width="9.109375" style="3" customWidth="1"/>
    <col min="9989" max="9989" width="10.44140625" style="3" customWidth="1"/>
    <col min="9990" max="9990" width="8.77734375" style="3" customWidth="1"/>
    <col min="9991" max="10237" width="8.88671875" style="3"/>
    <col min="10238" max="10238" width="5.44140625" style="3" customWidth="1"/>
    <col min="10239" max="10239" width="13.6640625" style="3" customWidth="1"/>
    <col min="10240" max="10240" width="0" style="3" hidden="1" customWidth="1"/>
    <col min="10241" max="10242" width="15.88671875" style="3" customWidth="1"/>
    <col min="10243" max="10243" width="14.6640625" style="3" customWidth="1"/>
    <col min="10244" max="10244" width="9.109375" style="3" customWidth="1"/>
    <col min="10245" max="10245" width="10.44140625" style="3" customWidth="1"/>
    <col min="10246" max="10246" width="8.77734375" style="3" customWidth="1"/>
    <col min="10247" max="10493" width="8.88671875" style="3"/>
    <col min="10494" max="10494" width="5.44140625" style="3" customWidth="1"/>
    <col min="10495" max="10495" width="13.6640625" style="3" customWidth="1"/>
    <col min="10496" max="10496" width="0" style="3" hidden="1" customWidth="1"/>
    <col min="10497" max="10498" width="15.88671875" style="3" customWidth="1"/>
    <col min="10499" max="10499" width="14.6640625" style="3" customWidth="1"/>
    <col min="10500" max="10500" width="9.109375" style="3" customWidth="1"/>
    <col min="10501" max="10501" width="10.44140625" style="3" customWidth="1"/>
    <col min="10502" max="10502" width="8.77734375" style="3" customWidth="1"/>
    <col min="10503" max="10749" width="8.88671875" style="3"/>
    <col min="10750" max="10750" width="5.44140625" style="3" customWidth="1"/>
    <col min="10751" max="10751" width="13.6640625" style="3" customWidth="1"/>
    <col min="10752" max="10752" width="0" style="3" hidden="1" customWidth="1"/>
    <col min="10753" max="10754" width="15.88671875" style="3" customWidth="1"/>
    <col min="10755" max="10755" width="14.6640625" style="3" customWidth="1"/>
    <col min="10756" max="10756" width="9.109375" style="3" customWidth="1"/>
    <col min="10757" max="10757" width="10.44140625" style="3" customWidth="1"/>
    <col min="10758" max="10758" width="8.77734375" style="3" customWidth="1"/>
    <col min="10759" max="11005" width="8.88671875" style="3"/>
    <col min="11006" max="11006" width="5.44140625" style="3" customWidth="1"/>
    <col min="11007" max="11007" width="13.6640625" style="3" customWidth="1"/>
    <col min="11008" max="11008" width="0" style="3" hidden="1" customWidth="1"/>
    <col min="11009" max="11010" width="15.88671875" style="3" customWidth="1"/>
    <col min="11011" max="11011" width="14.6640625" style="3" customWidth="1"/>
    <col min="11012" max="11012" width="9.109375" style="3" customWidth="1"/>
    <col min="11013" max="11013" width="10.44140625" style="3" customWidth="1"/>
    <col min="11014" max="11014" width="8.77734375" style="3" customWidth="1"/>
    <col min="11015" max="11261" width="8.88671875" style="3"/>
    <col min="11262" max="11262" width="5.44140625" style="3" customWidth="1"/>
    <col min="11263" max="11263" width="13.6640625" style="3" customWidth="1"/>
    <col min="11264" max="11264" width="0" style="3" hidden="1" customWidth="1"/>
    <col min="11265" max="11266" width="15.88671875" style="3" customWidth="1"/>
    <col min="11267" max="11267" width="14.6640625" style="3" customWidth="1"/>
    <col min="11268" max="11268" width="9.109375" style="3" customWidth="1"/>
    <col min="11269" max="11269" width="10.44140625" style="3" customWidth="1"/>
    <col min="11270" max="11270" width="8.77734375" style="3" customWidth="1"/>
    <col min="11271" max="11517" width="8.88671875" style="3"/>
    <col min="11518" max="11518" width="5.44140625" style="3" customWidth="1"/>
    <col min="11519" max="11519" width="13.6640625" style="3" customWidth="1"/>
    <col min="11520" max="11520" width="0" style="3" hidden="1" customWidth="1"/>
    <col min="11521" max="11522" width="15.88671875" style="3" customWidth="1"/>
    <col min="11523" max="11523" width="14.6640625" style="3" customWidth="1"/>
    <col min="11524" max="11524" width="9.109375" style="3" customWidth="1"/>
    <col min="11525" max="11525" width="10.44140625" style="3" customWidth="1"/>
    <col min="11526" max="11526" width="8.77734375" style="3" customWidth="1"/>
    <col min="11527" max="11773" width="8.88671875" style="3"/>
    <col min="11774" max="11774" width="5.44140625" style="3" customWidth="1"/>
    <col min="11775" max="11775" width="13.6640625" style="3" customWidth="1"/>
    <col min="11776" max="11776" width="0" style="3" hidden="1" customWidth="1"/>
    <col min="11777" max="11778" width="15.88671875" style="3" customWidth="1"/>
    <col min="11779" max="11779" width="14.6640625" style="3" customWidth="1"/>
    <col min="11780" max="11780" width="9.109375" style="3" customWidth="1"/>
    <col min="11781" max="11781" width="10.44140625" style="3" customWidth="1"/>
    <col min="11782" max="11782" width="8.77734375" style="3" customWidth="1"/>
    <col min="11783" max="12029" width="8.88671875" style="3"/>
    <col min="12030" max="12030" width="5.44140625" style="3" customWidth="1"/>
    <col min="12031" max="12031" width="13.6640625" style="3" customWidth="1"/>
    <col min="12032" max="12032" width="0" style="3" hidden="1" customWidth="1"/>
    <col min="12033" max="12034" width="15.88671875" style="3" customWidth="1"/>
    <col min="12035" max="12035" width="14.6640625" style="3" customWidth="1"/>
    <col min="12036" max="12036" width="9.109375" style="3" customWidth="1"/>
    <col min="12037" max="12037" width="10.44140625" style="3" customWidth="1"/>
    <col min="12038" max="12038" width="8.77734375" style="3" customWidth="1"/>
    <col min="12039" max="12285" width="8.88671875" style="3"/>
    <col min="12286" max="12286" width="5.44140625" style="3" customWidth="1"/>
    <col min="12287" max="12287" width="13.6640625" style="3" customWidth="1"/>
    <col min="12288" max="12288" width="0" style="3" hidden="1" customWidth="1"/>
    <col min="12289" max="12290" width="15.88671875" style="3" customWidth="1"/>
    <col min="12291" max="12291" width="14.6640625" style="3" customWidth="1"/>
    <col min="12292" max="12292" width="9.109375" style="3" customWidth="1"/>
    <col min="12293" max="12293" width="10.44140625" style="3" customWidth="1"/>
    <col min="12294" max="12294" width="8.77734375" style="3" customWidth="1"/>
    <col min="12295" max="12541" width="8.88671875" style="3"/>
    <col min="12542" max="12542" width="5.44140625" style="3" customWidth="1"/>
    <col min="12543" max="12543" width="13.6640625" style="3" customWidth="1"/>
    <col min="12544" max="12544" width="0" style="3" hidden="1" customWidth="1"/>
    <col min="12545" max="12546" width="15.88671875" style="3" customWidth="1"/>
    <col min="12547" max="12547" width="14.6640625" style="3" customWidth="1"/>
    <col min="12548" max="12548" width="9.109375" style="3" customWidth="1"/>
    <col min="12549" max="12549" width="10.44140625" style="3" customWidth="1"/>
    <col min="12550" max="12550" width="8.77734375" style="3" customWidth="1"/>
    <col min="12551" max="12797" width="8.88671875" style="3"/>
    <col min="12798" max="12798" width="5.44140625" style="3" customWidth="1"/>
    <col min="12799" max="12799" width="13.6640625" style="3" customWidth="1"/>
    <col min="12800" max="12800" width="0" style="3" hidden="1" customWidth="1"/>
    <col min="12801" max="12802" width="15.88671875" style="3" customWidth="1"/>
    <col min="12803" max="12803" width="14.6640625" style="3" customWidth="1"/>
    <col min="12804" max="12804" width="9.109375" style="3" customWidth="1"/>
    <col min="12805" max="12805" width="10.44140625" style="3" customWidth="1"/>
    <col min="12806" max="12806" width="8.77734375" style="3" customWidth="1"/>
    <col min="12807" max="13053" width="8.88671875" style="3"/>
    <col min="13054" max="13054" width="5.44140625" style="3" customWidth="1"/>
    <col min="13055" max="13055" width="13.6640625" style="3" customWidth="1"/>
    <col min="13056" max="13056" width="0" style="3" hidden="1" customWidth="1"/>
    <col min="13057" max="13058" width="15.88671875" style="3" customWidth="1"/>
    <col min="13059" max="13059" width="14.6640625" style="3" customWidth="1"/>
    <col min="13060" max="13060" width="9.109375" style="3" customWidth="1"/>
    <col min="13061" max="13061" width="10.44140625" style="3" customWidth="1"/>
    <col min="13062" max="13062" width="8.77734375" style="3" customWidth="1"/>
    <col min="13063" max="13309" width="8.88671875" style="3"/>
    <col min="13310" max="13310" width="5.44140625" style="3" customWidth="1"/>
    <col min="13311" max="13311" width="13.6640625" style="3" customWidth="1"/>
    <col min="13312" max="13312" width="0" style="3" hidden="1" customWidth="1"/>
    <col min="13313" max="13314" width="15.88671875" style="3" customWidth="1"/>
    <col min="13315" max="13315" width="14.6640625" style="3" customWidth="1"/>
    <col min="13316" max="13316" width="9.109375" style="3" customWidth="1"/>
    <col min="13317" max="13317" width="10.44140625" style="3" customWidth="1"/>
    <col min="13318" max="13318" width="8.77734375" style="3" customWidth="1"/>
    <col min="13319" max="13565" width="8.88671875" style="3"/>
    <col min="13566" max="13566" width="5.44140625" style="3" customWidth="1"/>
    <col min="13567" max="13567" width="13.6640625" style="3" customWidth="1"/>
    <col min="13568" max="13568" width="0" style="3" hidden="1" customWidth="1"/>
    <col min="13569" max="13570" width="15.88671875" style="3" customWidth="1"/>
    <col min="13571" max="13571" width="14.6640625" style="3" customWidth="1"/>
    <col min="13572" max="13572" width="9.109375" style="3" customWidth="1"/>
    <col min="13573" max="13573" width="10.44140625" style="3" customWidth="1"/>
    <col min="13574" max="13574" width="8.77734375" style="3" customWidth="1"/>
    <col min="13575" max="13821" width="8.88671875" style="3"/>
    <col min="13822" max="13822" width="5.44140625" style="3" customWidth="1"/>
    <col min="13823" max="13823" width="13.6640625" style="3" customWidth="1"/>
    <col min="13824" max="13824" width="0" style="3" hidden="1" customWidth="1"/>
    <col min="13825" max="13826" width="15.88671875" style="3" customWidth="1"/>
    <col min="13827" max="13827" width="14.6640625" style="3" customWidth="1"/>
    <col min="13828" max="13828" width="9.109375" style="3" customWidth="1"/>
    <col min="13829" max="13829" width="10.44140625" style="3" customWidth="1"/>
    <col min="13830" max="13830" width="8.77734375" style="3" customWidth="1"/>
    <col min="13831" max="14077" width="8.88671875" style="3"/>
    <col min="14078" max="14078" width="5.44140625" style="3" customWidth="1"/>
    <col min="14079" max="14079" width="13.6640625" style="3" customWidth="1"/>
    <col min="14080" max="14080" width="0" style="3" hidden="1" customWidth="1"/>
    <col min="14081" max="14082" width="15.88671875" style="3" customWidth="1"/>
    <col min="14083" max="14083" width="14.6640625" style="3" customWidth="1"/>
    <col min="14084" max="14084" width="9.109375" style="3" customWidth="1"/>
    <col min="14085" max="14085" width="10.44140625" style="3" customWidth="1"/>
    <col min="14086" max="14086" width="8.77734375" style="3" customWidth="1"/>
    <col min="14087" max="14333" width="8.88671875" style="3"/>
    <col min="14334" max="14334" width="5.44140625" style="3" customWidth="1"/>
    <col min="14335" max="14335" width="13.6640625" style="3" customWidth="1"/>
    <col min="14336" max="14336" width="0" style="3" hidden="1" customWidth="1"/>
    <col min="14337" max="14338" width="15.88671875" style="3" customWidth="1"/>
    <col min="14339" max="14339" width="14.6640625" style="3" customWidth="1"/>
    <col min="14340" max="14340" width="9.109375" style="3" customWidth="1"/>
    <col min="14341" max="14341" width="10.44140625" style="3" customWidth="1"/>
    <col min="14342" max="14342" width="8.77734375" style="3" customWidth="1"/>
    <col min="14343" max="14589" width="8.88671875" style="3"/>
    <col min="14590" max="14590" width="5.44140625" style="3" customWidth="1"/>
    <col min="14591" max="14591" width="13.6640625" style="3" customWidth="1"/>
    <col min="14592" max="14592" width="0" style="3" hidden="1" customWidth="1"/>
    <col min="14593" max="14594" width="15.88671875" style="3" customWidth="1"/>
    <col min="14595" max="14595" width="14.6640625" style="3" customWidth="1"/>
    <col min="14596" max="14596" width="9.109375" style="3" customWidth="1"/>
    <col min="14597" max="14597" width="10.44140625" style="3" customWidth="1"/>
    <col min="14598" max="14598" width="8.77734375" style="3" customWidth="1"/>
    <col min="14599" max="14845" width="8.88671875" style="3"/>
    <col min="14846" max="14846" width="5.44140625" style="3" customWidth="1"/>
    <col min="14847" max="14847" width="13.6640625" style="3" customWidth="1"/>
    <col min="14848" max="14848" width="0" style="3" hidden="1" customWidth="1"/>
    <col min="14849" max="14850" width="15.88671875" style="3" customWidth="1"/>
    <col min="14851" max="14851" width="14.6640625" style="3" customWidth="1"/>
    <col min="14852" max="14852" width="9.109375" style="3" customWidth="1"/>
    <col min="14853" max="14853" width="10.44140625" style="3" customWidth="1"/>
    <col min="14854" max="14854" width="8.77734375" style="3" customWidth="1"/>
    <col min="14855" max="15101" width="8.88671875" style="3"/>
    <col min="15102" max="15102" width="5.44140625" style="3" customWidth="1"/>
    <col min="15103" max="15103" width="13.6640625" style="3" customWidth="1"/>
    <col min="15104" max="15104" width="0" style="3" hidden="1" customWidth="1"/>
    <col min="15105" max="15106" width="15.88671875" style="3" customWidth="1"/>
    <col min="15107" max="15107" width="14.6640625" style="3" customWidth="1"/>
    <col min="15108" max="15108" width="9.109375" style="3" customWidth="1"/>
    <col min="15109" max="15109" width="10.44140625" style="3" customWidth="1"/>
    <col min="15110" max="15110" width="8.77734375" style="3" customWidth="1"/>
    <col min="15111" max="15357" width="8.88671875" style="3"/>
    <col min="15358" max="15358" width="5.44140625" style="3" customWidth="1"/>
    <col min="15359" max="15359" width="13.6640625" style="3" customWidth="1"/>
    <col min="15360" max="15360" width="0" style="3" hidden="1" customWidth="1"/>
    <col min="15361" max="15362" width="15.88671875" style="3" customWidth="1"/>
    <col min="15363" max="15363" width="14.6640625" style="3" customWidth="1"/>
    <col min="15364" max="15364" width="9.109375" style="3" customWidth="1"/>
    <col min="15365" max="15365" width="10.44140625" style="3" customWidth="1"/>
    <col min="15366" max="15366" width="8.77734375" style="3" customWidth="1"/>
    <col min="15367" max="15613" width="8.88671875" style="3"/>
    <col min="15614" max="15614" width="5.44140625" style="3" customWidth="1"/>
    <col min="15615" max="15615" width="13.6640625" style="3" customWidth="1"/>
    <col min="15616" max="15616" width="0" style="3" hidden="1" customWidth="1"/>
    <col min="15617" max="15618" width="15.88671875" style="3" customWidth="1"/>
    <col min="15619" max="15619" width="14.6640625" style="3" customWidth="1"/>
    <col min="15620" max="15620" width="9.109375" style="3" customWidth="1"/>
    <col min="15621" max="15621" width="10.44140625" style="3" customWidth="1"/>
    <col min="15622" max="15622" width="8.77734375" style="3" customWidth="1"/>
    <col min="15623" max="15869" width="8.88671875" style="3"/>
    <col min="15870" max="15870" width="5.44140625" style="3" customWidth="1"/>
    <col min="15871" max="15871" width="13.6640625" style="3" customWidth="1"/>
    <col min="15872" max="15872" width="0" style="3" hidden="1" customWidth="1"/>
    <col min="15873" max="15874" width="15.88671875" style="3" customWidth="1"/>
    <col min="15875" max="15875" width="14.6640625" style="3" customWidth="1"/>
    <col min="15876" max="15876" width="9.109375" style="3" customWidth="1"/>
    <col min="15877" max="15877" width="10.44140625" style="3" customWidth="1"/>
    <col min="15878" max="15878" width="8.77734375" style="3" customWidth="1"/>
    <col min="15879" max="16125" width="8.88671875" style="3"/>
    <col min="16126" max="16126" width="5.44140625" style="3" customWidth="1"/>
    <col min="16127" max="16127" width="13.6640625" style="3" customWidth="1"/>
    <col min="16128" max="16128" width="0" style="3" hidden="1" customWidth="1"/>
    <col min="16129" max="16130" width="15.88671875" style="3" customWidth="1"/>
    <col min="16131" max="16131" width="14.6640625" style="3" customWidth="1"/>
    <col min="16132" max="16132" width="9.109375" style="3" customWidth="1"/>
    <col min="16133" max="16133" width="10.44140625" style="3" customWidth="1"/>
    <col min="16134" max="16134" width="8.77734375" style="3" customWidth="1"/>
    <col min="16135" max="16384" width="8.88671875" style="3"/>
  </cols>
  <sheetData>
    <row r="1" spans="1:7" s="1" customFormat="1" ht="22.5" customHeight="1" x14ac:dyDescent="0.2">
      <c r="A1" s="44" t="s">
        <v>96</v>
      </c>
      <c r="B1" s="44"/>
      <c r="C1" s="44"/>
      <c r="D1" s="44"/>
      <c r="E1" s="44"/>
      <c r="F1" s="44"/>
      <c r="G1" s="44"/>
    </row>
    <row r="2" spans="1:7" s="1" customFormat="1" ht="22.5" customHeight="1" x14ac:dyDescent="0.2">
      <c r="A2" s="44" t="s">
        <v>14</v>
      </c>
      <c r="B2" s="44"/>
      <c r="C2" s="44"/>
      <c r="D2" s="44"/>
      <c r="E2" s="44"/>
      <c r="F2" s="44"/>
      <c r="G2" s="44"/>
    </row>
    <row r="3" spans="1:7" s="1" customFormat="1" ht="22.5" customHeight="1" x14ac:dyDescent="0.2">
      <c r="A3" s="44" t="s">
        <v>15</v>
      </c>
      <c r="B3" s="44"/>
      <c r="C3" s="44"/>
      <c r="D3" s="44"/>
      <c r="E3" s="44"/>
      <c r="F3" s="44"/>
      <c r="G3" s="44"/>
    </row>
    <row r="4" spans="1:7" s="1" customFormat="1" ht="22.5" customHeight="1" x14ac:dyDescent="0.2">
      <c r="A4" s="44" t="s">
        <v>1527</v>
      </c>
      <c r="B4" s="44"/>
      <c r="C4" s="44"/>
      <c r="D4" s="44"/>
      <c r="E4" s="44"/>
      <c r="F4" s="44"/>
      <c r="G4" s="44"/>
    </row>
    <row r="5" spans="1:7" s="1" customFormat="1" ht="22.5" customHeight="1" x14ac:dyDescent="0.2">
      <c r="A5" s="26" t="s">
        <v>95</v>
      </c>
      <c r="B5" s="26"/>
      <c r="C5" s="26"/>
      <c r="D5" s="26"/>
      <c r="E5" s="26"/>
      <c r="F5" s="26"/>
    </row>
    <row r="6" spans="1:7" s="6" customFormat="1" ht="22.5" customHeight="1" x14ac:dyDescent="0.2">
      <c r="A6" s="14" t="s">
        <v>0</v>
      </c>
      <c r="B6" s="14" t="s">
        <v>1</v>
      </c>
      <c r="C6" s="14"/>
      <c r="D6" s="14" t="s">
        <v>8</v>
      </c>
      <c r="E6" s="24" t="s">
        <v>11</v>
      </c>
      <c r="F6" s="28" t="s">
        <v>12</v>
      </c>
      <c r="G6" s="15" t="s">
        <v>13</v>
      </c>
    </row>
    <row r="7" spans="1:7" ht="22.5" customHeight="1" x14ac:dyDescent="0.35">
      <c r="A7" s="13">
        <v>1</v>
      </c>
      <c r="B7" s="10" t="s">
        <v>1480</v>
      </c>
      <c r="C7" s="18">
        <v>11</v>
      </c>
      <c r="D7" s="18">
        <v>813664.78</v>
      </c>
      <c r="E7" s="16">
        <v>11658</v>
      </c>
      <c r="F7" s="29">
        <v>10652</v>
      </c>
      <c r="G7" s="17">
        <v>24344</v>
      </c>
    </row>
    <row r="8" spans="1:7" ht="22.5" customHeight="1" x14ac:dyDescent="0.35">
      <c r="A8" s="13">
        <v>2</v>
      </c>
      <c r="B8" s="10" t="s">
        <v>1479</v>
      </c>
      <c r="C8" s="18">
        <v>11</v>
      </c>
      <c r="D8" s="18">
        <v>294133.2</v>
      </c>
      <c r="E8" s="16">
        <v>11659</v>
      </c>
      <c r="F8" s="29">
        <v>10653</v>
      </c>
      <c r="G8" s="17">
        <v>24344</v>
      </c>
    </row>
    <row r="9" spans="1:7" ht="22.5" customHeight="1" x14ac:dyDescent="0.35">
      <c r="A9" s="13">
        <v>3</v>
      </c>
      <c r="B9" s="10" t="s">
        <v>21</v>
      </c>
      <c r="C9" s="18">
        <v>32</v>
      </c>
      <c r="D9" s="18">
        <v>1714804.8399999999</v>
      </c>
      <c r="E9" s="16">
        <v>11660</v>
      </c>
      <c r="F9" s="29">
        <v>10654</v>
      </c>
      <c r="G9" s="17">
        <v>24344</v>
      </c>
    </row>
    <row r="10" spans="1:7" ht="22.5" customHeight="1" x14ac:dyDescent="0.35">
      <c r="A10" s="13">
        <v>4</v>
      </c>
      <c r="B10" s="10" t="s">
        <v>1478</v>
      </c>
      <c r="C10" s="18">
        <v>5</v>
      </c>
      <c r="D10" s="18">
        <v>185425.6</v>
      </c>
      <c r="E10" s="16">
        <v>11661</v>
      </c>
      <c r="F10" s="29">
        <v>10655</v>
      </c>
      <c r="G10" s="17">
        <v>24344</v>
      </c>
    </row>
    <row r="11" spans="1:7" ht="22.5" customHeight="1" x14ac:dyDescent="0.35">
      <c r="A11" s="13">
        <v>5</v>
      </c>
      <c r="B11" s="10" t="s">
        <v>1477</v>
      </c>
      <c r="C11" s="18">
        <v>25</v>
      </c>
      <c r="D11" s="18">
        <v>1741978.52</v>
      </c>
      <c r="E11" s="16">
        <v>11662</v>
      </c>
      <c r="F11" s="29">
        <v>10656</v>
      </c>
      <c r="G11" s="17">
        <v>24344</v>
      </c>
    </row>
    <row r="12" spans="1:7" ht="22.5" customHeight="1" x14ac:dyDescent="0.35">
      <c r="A12" s="13">
        <v>6</v>
      </c>
      <c r="B12" s="10" t="s">
        <v>1476</v>
      </c>
      <c r="C12" s="18">
        <v>2</v>
      </c>
      <c r="D12" s="18">
        <v>216294.2</v>
      </c>
      <c r="E12" s="16">
        <v>11663</v>
      </c>
      <c r="F12" s="29">
        <v>10657</v>
      </c>
      <c r="G12" s="17">
        <v>24344</v>
      </c>
    </row>
    <row r="13" spans="1:7" ht="22.5" customHeight="1" x14ac:dyDescent="0.35">
      <c r="A13" s="13">
        <v>7</v>
      </c>
      <c r="B13" s="10" t="s">
        <v>35</v>
      </c>
      <c r="C13" s="18">
        <v>10</v>
      </c>
      <c r="D13" s="18">
        <v>3078113.0599999996</v>
      </c>
      <c r="E13" s="16">
        <v>11664</v>
      </c>
      <c r="F13" s="29">
        <v>10658</v>
      </c>
      <c r="G13" s="17">
        <v>24344</v>
      </c>
    </row>
    <row r="14" spans="1:7" ht="22.5" customHeight="1" x14ac:dyDescent="0.35">
      <c r="A14" s="13">
        <v>8</v>
      </c>
      <c r="B14" s="10" t="s">
        <v>1475</v>
      </c>
      <c r="C14" s="18">
        <v>11</v>
      </c>
      <c r="D14" s="18">
        <v>800895.2</v>
      </c>
      <c r="E14" s="16">
        <v>11665</v>
      </c>
      <c r="F14" s="29">
        <v>10659</v>
      </c>
      <c r="G14" s="17">
        <v>24344</v>
      </c>
    </row>
    <row r="15" spans="1:7" ht="22.5" customHeight="1" x14ac:dyDescent="0.35">
      <c r="A15" s="13">
        <v>9</v>
      </c>
      <c r="B15" s="10" t="s">
        <v>1474</v>
      </c>
      <c r="C15" s="18">
        <v>4</v>
      </c>
      <c r="D15" s="18">
        <v>841448</v>
      </c>
      <c r="E15" s="16">
        <v>11666</v>
      </c>
      <c r="F15" s="29">
        <v>10660</v>
      </c>
      <c r="G15" s="17">
        <v>24344</v>
      </c>
    </row>
    <row r="16" spans="1:7" ht="22.5" customHeight="1" x14ac:dyDescent="0.35">
      <c r="A16" s="13">
        <v>10</v>
      </c>
      <c r="B16" s="10" t="s">
        <v>46</v>
      </c>
      <c r="C16" s="18">
        <v>13</v>
      </c>
      <c r="D16" s="18">
        <v>1082608.42</v>
      </c>
      <c r="E16" s="16">
        <v>11667</v>
      </c>
      <c r="F16" s="29">
        <v>10661</v>
      </c>
      <c r="G16" s="17">
        <v>24344</v>
      </c>
    </row>
    <row r="17" spans="1:7" ht="22.5" customHeight="1" x14ac:dyDescent="0.35">
      <c r="A17" s="13">
        <v>11</v>
      </c>
      <c r="B17" s="10" t="s">
        <v>1473</v>
      </c>
      <c r="C17" s="18">
        <v>8</v>
      </c>
      <c r="D17" s="18">
        <v>180000</v>
      </c>
      <c r="E17" s="16">
        <v>11668</v>
      </c>
      <c r="F17" s="29">
        <v>10662</v>
      </c>
      <c r="G17" s="17">
        <v>24344</v>
      </c>
    </row>
    <row r="18" spans="1:7" ht="22.5" customHeight="1" x14ac:dyDescent="0.35">
      <c r="A18" s="13">
        <v>12</v>
      </c>
      <c r="B18" s="10" t="s">
        <v>36</v>
      </c>
      <c r="C18" s="18">
        <v>26</v>
      </c>
      <c r="D18" s="18">
        <v>4669225.540000001</v>
      </c>
      <c r="E18" s="16">
        <v>11669</v>
      </c>
      <c r="F18" s="29">
        <v>10663</v>
      </c>
      <c r="G18" s="17">
        <v>24344</v>
      </c>
    </row>
    <row r="19" spans="1:7" ht="22.5" customHeight="1" x14ac:dyDescent="0.35">
      <c r="A19" s="13">
        <v>13</v>
      </c>
      <c r="B19" s="10" t="s">
        <v>37</v>
      </c>
      <c r="C19" s="18">
        <v>27</v>
      </c>
      <c r="D19" s="18">
        <v>2790782.4400000004</v>
      </c>
      <c r="E19" s="16">
        <v>11670</v>
      </c>
      <c r="F19" s="29">
        <v>10664</v>
      </c>
      <c r="G19" s="17">
        <v>24344</v>
      </c>
    </row>
    <row r="20" spans="1:7" ht="22.5" customHeight="1" x14ac:dyDescent="0.35">
      <c r="A20" s="13">
        <v>14</v>
      </c>
      <c r="B20" s="10" t="s">
        <v>1472</v>
      </c>
      <c r="C20" s="18">
        <v>6</v>
      </c>
      <c r="D20" s="18">
        <v>856921.9</v>
      </c>
      <c r="E20" s="16">
        <v>11671</v>
      </c>
      <c r="F20" s="29">
        <v>10665</v>
      </c>
      <c r="G20" s="17">
        <v>24344</v>
      </c>
    </row>
    <row r="21" spans="1:7" ht="22.5" customHeight="1" x14ac:dyDescent="0.35">
      <c r="A21" s="13">
        <v>15</v>
      </c>
      <c r="B21" s="10" t="s">
        <v>1471</v>
      </c>
      <c r="C21" s="18">
        <v>2</v>
      </c>
      <c r="D21" s="18">
        <v>40000</v>
      </c>
      <c r="E21" s="16">
        <v>11672</v>
      </c>
      <c r="F21" s="29">
        <v>10666</v>
      </c>
      <c r="G21" s="17">
        <v>24344</v>
      </c>
    </row>
    <row r="22" spans="1:7" ht="22.5" customHeight="1" x14ac:dyDescent="0.35">
      <c r="A22" s="13">
        <v>16</v>
      </c>
      <c r="B22" s="10" t="s">
        <v>1470</v>
      </c>
      <c r="C22" s="18">
        <v>7</v>
      </c>
      <c r="D22" s="18">
        <v>236829.2</v>
      </c>
      <c r="E22" s="16">
        <v>11673</v>
      </c>
      <c r="F22" s="29">
        <v>10667</v>
      </c>
      <c r="G22" s="17">
        <v>24344</v>
      </c>
    </row>
    <row r="23" spans="1:7" ht="22.5" customHeight="1" x14ac:dyDescent="0.35">
      <c r="A23" s="13">
        <v>17</v>
      </c>
      <c r="B23" s="10" t="s">
        <v>1469</v>
      </c>
      <c r="C23" s="18">
        <v>5</v>
      </c>
      <c r="D23" s="18">
        <v>140000</v>
      </c>
      <c r="E23" s="16">
        <v>11674</v>
      </c>
      <c r="F23" s="29">
        <v>10668</v>
      </c>
      <c r="G23" s="17">
        <v>24344</v>
      </c>
    </row>
    <row r="24" spans="1:7" ht="22.5" customHeight="1" x14ac:dyDescent="0.35">
      <c r="A24" s="13">
        <v>18</v>
      </c>
      <c r="B24" s="10" t="s">
        <v>84</v>
      </c>
      <c r="C24" s="18">
        <v>6</v>
      </c>
      <c r="D24" s="18">
        <v>2889620.1999999997</v>
      </c>
      <c r="E24" s="16">
        <v>11675</v>
      </c>
      <c r="F24" s="29">
        <v>10669</v>
      </c>
      <c r="G24" s="17">
        <v>24344</v>
      </c>
    </row>
    <row r="25" spans="1:7" ht="22.5" customHeight="1" x14ac:dyDescent="0.35">
      <c r="A25" s="13">
        <v>19</v>
      </c>
      <c r="B25" s="10" t="s">
        <v>1468</v>
      </c>
      <c r="C25" s="18">
        <v>16</v>
      </c>
      <c r="D25" s="18">
        <v>522560</v>
      </c>
      <c r="E25" s="16">
        <v>11676</v>
      </c>
      <c r="F25" s="29">
        <v>10670</v>
      </c>
      <c r="G25" s="17">
        <v>24344</v>
      </c>
    </row>
    <row r="26" spans="1:7" ht="22.5" customHeight="1" x14ac:dyDescent="0.35">
      <c r="A26" s="13">
        <v>20</v>
      </c>
      <c r="B26" s="10" t="s">
        <v>47</v>
      </c>
      <c r="C26" s="18">
        <v>22</v>
      </c>
      <c r="D26" s="18">
        <v>4527251.3999999994</v>
      </c>
      <c r="E26" s="16">
        <v>11677</v>
      </c>
      <c r="F26" s="29">
        <v>10671</v>
      </c>
      <c r="G26" s="17">
        <v>24344</v>
      </c>
    </row>
    <row r="27" spans="1:7" ht="22.5" customHeight="1" x14ac:dyDescent="0.35">
      <c r="A27" s="13">
        <v>21</v>
      </c>
      <c r="B27" s="10" t="s">
        <v>1467</v>
      </c>
      <c r="C27" s="18">
        <v>16</v>
      </c>
      <c r="D27" s="18">
        <v>360000</v>
      </c>
      <c r="E27" s="16">
        <v>11678</v>
      </c>
      <c r="F27" s="29">
        <v>10672</v>
      </c>
      <c r="G27" s="17">
        <v>24344</v>
      </c>
    </row>
    <row r="28" spans="1:7" ht="22.5" customHeight="1" x14ac:dyDescent="0.35">
      <c r="A28" s="13">
        <v>22</v>
      </c>
      <c r="B28" s="10" t="s">
        <v>85</v>
      </c>
      <c r="C28" s="18">
        <v>12</v>
      </c>
      <c r="D28" s="18">
        <v>1325244.7799999998</v>
      </c>
      <c r="E28" s="16">
        <v>11679</v>
      </c>
      <c r="F28" s="29">
        <v>10673</v>
      </c>
      <c r="G28" s="17">
        <v>24344</v>
      </c>
    </row>
    <row r="29" spans="1:7" ht="22.5" customHeight="1" x14ac:dyDescent="0.35">
      <c r="A29" s="13">
        <v>23</v>
      </c>
      <c r="B29" s="10" t="s">
        <v>1466</v>
      </c>
      <c r="C29" s="18">
        <v>3</v>
      </c>
      <c r="D29" s="18">
        <v>2413204.5600000005</v>
      </c>
      <c r="E29" s="16">
        <v>11680</v>
      </c>
      <c r="F29" s="29">
        <v>10674</v>
      </c>
      <c r="G29" s="17">
        <v>24344</v>
      </c>
    </row>
    <row r="30" spans="1:7" ht="22.5" customHeight="1" x14ac:dyDescent="0.35">
      <c r="A30" s="13">
        <v>24</v>
      </c>
      <c r="B30" s="10" t="s">
        <v>1465</v>
      </c>
      <c r="C30" s="18">
        <v>1</v>
      </c>
      <c r="D30" s="18">
        <v>20000</v>
      </c>
      <c r="E30" s="16">
        <v>11681</v>
      </c>
      <c r="F30" s="29">
        <v>10675</v>
      </c>
      <c r="G30" s="17">
        <v>24344</v>
      </c>
    </row>
    <row r="31" spans="1:7" ht="22.5" customHeight="1" x14ac:dyDescent="0.35">
      <c r="A31" s="13">
        <v>25</v>
      </c>
      <c r="B31" s="10" t="s">
        <v>1464</v>
      </c>
      <c r="C31" s="18">
        <v>8</v>
      </c>
      <c r="D31" s="18">
        <v>282200</v>
      </c>
      <c r="E31" s="16">
        <v>11682</v>
      </c>
      <c r="F31" s="29">
        <v>10676</v>
      </c>
      <c r="G31" s="17">
        <v>24344</v>
      </c>
    </row>
    <row r="32" spans="1:7" ht="22.5" customHeight="1" x14ac:dyDescent="0.2">
      <c r="A32" s="13">
        <v>26</v>
      </c>
      <c r="B32" s="21" t="s">
        <v>1463</v>
      </c>
      <c r="C32" s="18">
        <v>6</v>
      </c>
      <c r="D32" s="18">
        <v>120000</v>
      </c>
      <c r="E32" s="16">
        <v>11683</v>
      </c>
      <c r="F32" s="29">
        <v>10677</v>
      </c>
      <c r="G32" s="17">
        <v>24344</v>
      </c>
    </row>
    <row r="33" spans="1:7" ht="22.5" customHeight="1" x14ac:dyDescent="0.2">
      <c r="A33" s="13">
        <v>27</v>
      </c>
      <c r="B33" s="21" t="s">
        <v>100</v>
      </c>
      <c r="C33" s="18">
        <v>21</v>
      </c>
      <c r="D33" s="18">
        <v>440000</v>
      </c>
      <c r="E33" s="16">
        <v>11684</v>
      </c>
      <c r="F33" s="29">
        <v>10678</v>
      </c>
      <c r="G33" s="17">
        <v>24344</v>
      </c>
    </row>
    <row r="34" spans="1:7" ht="22.5" customHeight="1" x14ac:dyDescent="0.2">
      <c r="A34" s="13">
        <v>28</v>
      </c>
      <c r="B34" s="21" t="s">
        <v>1492</v>
      </c>
      <c r="C34" s="18">
        <v>7</v>
      </c>
      <c r="D34" s="18">
        <v>641558.74</v>
      </c>
      <c r="E34" s="16">
        <v>11685</v>
      </c>
      <c r="F34" s="29">
        <v>10679</v>
      </c>
      <c r="G34" s="17">
        <v>24344</v>
      </c>
    </row>
    <row r="35" spans="1:7" ht="22.5" customHeight="1" x14ac:dyDescent="0.2">
      <c r="A35" s="13">
        <v>29</v>
      </c>
      <c r="B35" s="21" t="s">
        <v>38</v>
      </c>
      <c r="C35" s="18">
        <v>6</v>
      </c>
      <c r="D35" s="18">
        <v>4195537.9400000004</v>
      </c>
      <c r="E35" s="16">
        <v>11686</v>
      </c>
      <c r="F35" s="29">
        <v>10680</v>
      </c>
      <c r="G35" s="17">
        <v>24344</v>
      </c>
    </row>
    <row r="36" spans="1:7" x14ac:dyDescent="0.2">
      <c r="A36" s="16">
        <v>30</v>
      </c>
      <c r="B36" s="21" t="s">
        <v>86</v>
      </c>
      <c r="C36" s="31">
        <v>7</v>
      </c>
      <c r="D36" s="18">
        <v>2129752.7999999998</v>
      </c>
      <c r="E36" s="16">
        <v>11687</v>
      </c>
      <c r="F36" s="29">
        <v>10681</v>
      </c>
      <c r="G36" s="17">
        <v>24344</v>
      </c>
    </row>
    <row r="37" spans="1:7" x14ac:dyDescent="0.2">
      <c r="A37" s="16">
        <v>31</v>
      </c>
      <c r="B37" s="21" t="s">
        <v>106</v>
      </c>
      <c r="C37" s="31">
        <v>4</v>
      </c>
      <c r="D37" s="18">
        <v>369980</v>
      </c>
      <c r="E37" s="16">
        <v>11688</v>
      </c>
      <c r="F37" s="29">
        <v>10682</v>
      </c>
      <c r="G37" s="17">
        <v>24344</v>
      </c>
    </row>
    <row r="38" spans="1:7" x14ac:dyDescent="0.2">
      <c r="A38" s="16">
        <v>32</v>
      </c>
      <c r="B38" s="21" t="s">
        <v>9</v>
      </c>
      <c r="C38" s="31">
        <v>23</v>
      </c>
      <c r="D38" s="18">
        <v>7362682.2999999989</v>
      </c>
      <c r="E38" s="16">
        <v>11689</v>
      </c>
      <c r="F38" s="29">
        <v>10683</v>
      </c>
      <c r="G38" s="17">
        <v>24344</v>
      </c>
    </row>
    <row r="39" spans="1:7" x14ac:dyDescent="0.2">
      <c r="A39" s="16">
        <v>33</v>
      </c>
      <c r="B39" s="21" t="s">
        <v>154</v>
      </c>
      <c r="C39" s="31">
        <v>7</v>
      </c>
      <c r="D39" s="18">
        <v>346649.59999999998</v>
      </c>
      <c r="E39" s="16">
        <v>11690</v>
      </c>
      <c r="F39" s="29">
        <v>10684</v>
      </c>
      <c r="G39" s="17">
        <v>24344</v>
      </c>
    </row>
    <row r="40" spans="1:7" x14ac:dyDescent="0.2">
      <c r="A40" s="16">
        <v>34</v>
      </c>
      <c r="B40" s="21" t="s">
        <v>1491</v>
      </c>
      <c r="C40" s="31">
        <v>3</v>
      </c>
      <c r="D40" s="18">
        <v>60000</v>
      </c>
      <c r="E40" s="16">
        <v>11691</v>
      </c>
      <c r="F40" s="29">
        <v>10685</v>
      </c>
      <c r="G40" s="17">
        <v>24344</v>
      </c>
    </row>
    <row r="41" spans="1:7" x14ac:dyDescent="0.2">
      <c r="A41" s="16">
        <v>35</v>
      </c>
      <c r="B41" s="21" t="s">
        <v>87</v>
      </c>
      <c r="C41" s="31">
        <v>15</v>
      </c>
      <c r="D41" s="18">
        <v>924111.38</v>
      </c>
      <c r="E41" s="16">
        <v>11692</v>
      </c>
      <c r="F41" s="29">
        <v>10686</v>
      </c>
      <c r="G41" s="17">
        <v>24344</v>
      </c>
    </row>
    <row r="42" spans="1:7" x14ac:dyDescent="0.2">
      <c r="A42" s="16">
        <v>36</v>
      </c>
      <c r="B42" s="21" t="s">
        <v>1490</v>
      </c>
      <c r="C42" s="31">
        <v>5</v>
      </c>
      <c r="D42" s="18">
        <v>377286.40000000002</v>
      </c>
      <c r="E42" s="16">
        <v>11693</v>
      </c>
      <c r="F42" s="29">
        <v>10687</v>
      </c>
      <c r="G42" s="17">
        <v>24344</v>
      </c>
    </row>
    <row r="43" spans="1:7" x14ac:dyDescent="0.2">
      <c r="A43" s="16">
        <v>37</v>
      </c>
      <c r="B43" s="21" t="s">
        <v>1489</v>
      </c>
      <c r="C43" s="31">
        <v>10</v>
      </c>
      <c r="D43" s="18">
        <v>2098306.2800000003</v>
      </c>
      <c r="E43" s="16">
        <v>11694</v>
      </c>
      <c r="F43" s="29">
        <v>10688</v>
      </c>
      <c r="G43" s="17">
        <v>24344</v>
      </c>
    </row>
    <row r="44" spans="1:7" x14ac:dyDescent="0.2">
      <c r="A44" s="16">
        <v>38</v>
      </c>
      <c r="B44" s="21" t="s">
        <v>1488</v>
      </c>
      <c r="C44" s="31">
        <v>6</v>
      </c>
      <c r="D44" s="18">
        <v>130000</v>
      </c>
      <c r="E44" s="16">
        <v>11695</v>
      </c>
      <c r="F44" s="29">
        <v>10689</v>
      </c>
      <c r="G44" s="17">
        <v>24344</v>
      </c>
    </row>
    <row r="45" spans="1:7" x14ac:dyDescent="0.2">
      <c r="A45" s="16">
        <v>39</v>
      </c>
      <c r="B45" s="21" t="s">
        <v>1487</v>
      </c>
      <c r="C45" s="31">
        <v>12</v>
      </c>
      <c r="D45" s="18">
        <v>240000</v>
      </c>
      <c r="E45" s="16">
        <v>11696</v>
      </c>
      <c r="F45" s="29">
        <v>10690</v>
      </c>
      <c r="G45" s="17">
        <v>24344</v>
      </c>
    </row>
    <row r="46" spans="1:7" x14ac:dyDescent="0.2">
      <c r="A46" s="16">
        <v>40</v>
      </c>
      <c r="B46" s="21" t="s">
        <v>50</v>
      </c>
      <c r="C46" s="31">
        <v>14</v>
      </c>
      <c r="D46" s="18">
        <v>342412.44</v>
      </c>
      <c r="E46" s="16">
        <v>11697</v>
      </c>
      <c r="F46" s="29">
        <v>10691</v>
      </c>
      <c r="G46" s="17">
        <v>24344</v>
      </c>
    </row>
    <row r="47" spans="1:7" x14ac:dyDescent="0.2">
      <c r="A47" s="16">
        <v>41</v>
      </c>
      <c r="B47" s="21" t="s">
        <v>1486</v>
      </c>
      <c r="C47" s="31">
        <v>3</v>
      </c>
      <c r="D47" s="18">
        <v>190078.4</v>
      </c>
      <c r="E47" s="16">
        <v>11698</v>
      </c>
      <c r="F47" s="29">
        <v>10692</v>
      </c>
      <c r="G47" s="17">
        <v>24344</v>
      </c>
    </row>
    <row r="48" spans="1:7" x14ac:dyDescent="0.2">
      <c r="A48" s="16">
        <v>42</v>
      </c>
      <c r="B48" s="21" t="s">
        <v>1485</v>
      </c>
      <c r="C48" s="31">
        <v>31</v>
      </c>
      <c r="D48" s="18">
        <v>1471239.8</v>
      </c>
      <c r="E48" s="16">
        <v>11699</v>
      </c>
      <c r="F48" s="29">
        <v>10693</v>
      </c>
      <c r="G48" s="17">
        <v>24344</v>
      </c>
    </row>
    <row r="49" spans="1:7" x14ac:dyDescent="0.2">
      <c r="A49" s="16">
        <v>43</v>
      </c>
      <c r="B49" s="21" t="s">
        <v>88</v>
      </c>
      <c r="C49" s="31">
        <v>4</v>
      </c>
      <c r="D49" s="18">
        <v>115306.8</v>
      </c>
      <c r="E49" s="16">
        <v>11700</v>
      </c>
      <c r="F49" s="29">
        <v>10694</v>
      </c>
      <c r="G49" s="17">
        <v>24344</v>
      </c>
    </row>
    <row r="50" spans="1:7" x14ac:dyDescent="0.2">
      <c r="A50" s="16">
        <v>44</v>
      </c>
      <c r="B50" s="21" t="s">
        <v>153</v>
      </c>
      <c r="C50" s="31">
        <v>2</v>
      </c>
      <c r="D50" s="18">
        <v>40000</v>
      </c>
      <c r="E50" s="16">
        <v>11701</v>
      </c>
      <c r="F50" s="29">
        <v>10695</v>
      </c>
      <c r="G50" s="17">
        <v>24344</v>
      </c>
    </row>
    <row r="51" spans="1:7" x14ac:dyDescent="0.2">
      <c r="A51" s="16">
        <v>45</v>
      </c>
      <c r="B51" s="21" t="s">
        <v>89</v>
      </c>
      <c r="C51" s="31">
        <v>15</v>
      </c>
      <c r="D51" s="18">
        <v>1988576.04</v>
      </c>
      <c r="E51" s="16">
        <v>11702</v>
      </c>
      <c r="F51" s="29">
        <v>10696</v>
      </c>
      <c r="G51" s="17">
        <v>24344</v>
      </c>
    </row>
    <row r="52" spans="1:7" x14ac:dyDescent="0.2">
      <c r="A52" s="16">
        <v>46</v>
      </c>
      <c r="B52" s="21" t="s">
        <v>1484</v>
      </c>
      <c r="C52" s="31">
        <v>2</v>
      </c>
      <c r="D52" s="18">
        <v>40000</v>
      </c>
      <c r="E52" s="16">
        <v>11703</v>
      </c>
      <c r="F52" s="29">
        <v>10697</v>
      </c>
      <c r="G52" s="17">
        <v>24344</v>
      </c>
    </row>
    <row r="53" spans="1:7" x14ac:dyDescent="0.2">
      <c r="A53" s="16">
        <v>47</v>
      </c>
      <c r="B53" s="21" t="s">
        <v>1483</v>
      </c>
      <c r="C53" s="31">
        <v>35</v>
      </c>
      <c r="D53" s="18">
        <v>931973.7</v>
      </c>
      <c r="E53" s="16">
        <v>11704</v>
      </c>
      <c r="F53" s="29">
        <v>10698</v>
      </c>
      <c r="G53" s="17">
        <v>24344</v>
      </c>
    </row>
    <row r="54" spans="1:7" x14ac:dyDescent="0.2">
      <c r="A54" s="16">
        <v>48</v>
      </c>
      <c r="B54" s="21" t="s">
        <v>1482</v>
      </c>
      <c r="C54" s="31">
        <v>2</v>
      </c>
      <c r="D54" s="18">
        <v>40000</v>
      </c>
      <c r="E54" s="16">
        <v>11705</v>
      </c>
      <c r="F54" s="29">
        <v>10699</v>
      </c>
      <c r="G54" s="17">
        <v>24344</v>
      </c>
    </row>
    <row r="55" spans="1:7" x14ac:dyDescent="0.2">
      <c r="A55" s="16">
        <v>49</v>
      </c>
      <c r="B55" s="21" t="s">
        <v>90</v>
      </c>
      <c r="C55" s="31">
        <v>11</v>
      </c>
      <c r="D55" s="18">
        <v>663034</v>
      </c>
      <c r="E55" s="16">
        <v>11706</v>
      </c>
      <c r="F55" s="29">
        <v>10700</v>
      </c>
      <c r="G55" s="17">
        <v>24344</v>
      </c>
    </row>
    <row r="56" spans="1:7" x14ac:dyDescent="0.2">
      <c r="A56" s="16">
        <v>50</v>
      </c>
      <c r="B56" s="21" t="s">
        <v>1481</v>
      </c>
      <c r="C56" s="31">
        <v>4</v>
      </c>
      <c r="D56" s="18">
        <v>126864</v>
      </c>
      <c r="E56" s="16">
        <v>11707</v>
      </c>
      <c r="F56" s="29">
        <v>10701</v>
      </c>
      <c r="G56" s="17">
        <v>24344</v>
      </c>
    </row>
    <row r="57" spans="1:7" x14ac:dyDescent="0.2">
      <c r="A57" s="16">
        <v>51</v>
      </c>
      <c r="B57" s="21" t="s">
        <v>91</v>
      </c>
      <c r="C57" s="31">
        <v>6</v>
      </c>
      <c r="D57" s="18">
        <v>3615656.4000000004</v>
      </c>
      <c r="E57" s="16">
        <v>11708</v>
      </c>
      <c r="F57" s="29">
        <v>10702</v>
      </c>
      <c r="G57" s="17">
        <v>24344</v>
      </c>
    </row>
    <row r="58" spans="1:7" x14ac:dyDescent="0.2">
      <c r="A58" s="16">
        <v>52</v>
      </c>
      <c r="B58" s="21" t="s">
        <v>1508</v>
      </c>
      <c r="C58" s="31">
        <v>16</v>
      </c>
      <c r="D58" s="18">
        <v>1525713.3199999998</v>
      </c>
      <c r="E58" s="16">
        <v>11709</v>
      </c>
      <c r="F58" s="29">
        <v>10703</v>
      </c>
      <c r="G58" s="17">
        <v>24344</v>
      </c>
    </row>
    <row r="59" spans="1:7" x14ac:dyDescent="0.2">
      <c r="A59" s="16">
        <v>53</v>
      </c>
      <c r="B59" s="21" t="s">
        <v>1507</v>
      </c>
      <c r="C59" s="31">
        <v>5</v>
      </c>
      <c r="D59" s="18">
        <v>100000</v>
      </c>
      <c r="E59" s="16">
        <v>11710</v>
      </c>
      <c r="F59" s="29">
        <v>10704</v>
      </c>
      <c r="G59" s="17">
        <v>24344</v>
      </c>
    </row>
    <row r="60" spans="1:7" x14ac:dyDescent="0.2">
      <c r="A60" s="16">
        <v>54</v>
      </c>
      <c r="B60" s="21" t="s">
        <v>1506</v>
      </c>
      <c r="C60" s="31">
        <v>13</v>
      </c>
      <c r="D60" s="18">
        <v>627737.15999999992</v>
      </c>
      <c r="E60" s="16">
        <v>11711</v>
      </c>
      <c r="F60" s="29">
        <v>10705</v>
      </c>
      <c r="G60" s="17">
        <v>24344</v>
      </c>
    </row>
    <row r="61" spans="1:7" x14ac:dyDescent="0.2">
      <c r="A61" s="16">
        <v>55</v>
      </c>
      <c r="B61" s="21" t="s">
        <v>1505</v>
      </c>
      <c r="C61" s="31">
        <v>28</v>
      </c>
      <c r="D61" s="18">
        <v>1863281.1199999999</v>
      </c>
      <c r="E61" s="16">
        <v>11712</v>
      </c>
      <c r="F61" s="29">
        <v>10706</v>
      </c>
      <c r="G61" s="17">
        <v>24344</v>
      </c>
    </row>
    <row r="62" spans="1:7" x14ac:dyDescent="0.2">
      <c r="A62" s="16">
        <v>56</v>
      </c>
      <c r="B62" s="21" t="s">
        <v>92</v>
      </c>
      <c r="C62" s="31">
        <v>14</v>
      </c>
      <c r="D62" s="18">
        <v>300000</v>
      </c>
      <c r="E62" s="16">
        <v>11713</v>
      </c>
      <c r="F62" s="29">
        <v>10707</v>
      </c>
      <c r="G62" s="17">
        <v>24344</v>
      </c>
    </row>
    <row r="63" spans="1:7" x14ac:dyDescent="0.2">
      <c r="A63" s="16">
        <v>57</v>
      </c>
      <c r="B63" s="21" t="s">
        <v>158</v>
      </c>
      <c r="C63" s="31">
        <v>13</v>
      </c>
      <c r="D63" s="18">
        <v>732707.2</v>
      </c>
      <c r="E63" s="16">
        <v>11714</v>
      </c>
      <c r="F63" s="29">
        <v>10708</v>
      </c>
      <c r="G63" s="17">
        <v>24344</v>
      </c>
    </row>
    <row r="64" spans="1:7" x14ac:dyDescent="0.2">
      <c r="A64" s="16">
        <v>58</v>
      </c>
      <c r="B64" s="21" t="s">
        <v>157</v>
      </c>
      <c r="C64" s="31">
        <v>3</v>
      </c>
      <c r="D64" s="18">
        <v>190551.8</v>
      </c>
      <c r="E64" s="16">
        <v>11715</v>
      </c>
      <c r="F64" s="29">
        <v>10709</v>
      </c>
      <c r="G64" s="17">
        <v>24344</v>
      </c>
    </row>
    <row r="65" spans="1:7" x14ac:dyDescent="0.2">
      <c r="A65" s="16">
        <v>59</v>
      </c>
      <c r="B65" s="21" t="s">
        <v>1504</v>
      </c>
      <c r="C65" s="31">
        <v>10</v>
      </c>
      <c r="D65" s="18">
        <v>385097</v>
      </c>
      <c r="E65" s="16">
        <v>11716</v>
      </c>
      <c r="F65" s="29">
        <v>10710</v>
      </c>
      <c r="G65" s="17">
        <v>24344</v>
      </c>
    </row>
    <row r="66" spans="1:7" x14ac:dyDescent="0.2">
      <c r="A66" s="16">
        <v>60</v>
      </c>
      <c r="B66" s="21" t="s">
        <v>1503</v>
      </c>
      <c r="C66" s="31">
        <v>3</v>
      </c>
      <c r="D66" s="18">
        <v>2467058.0000000005</v>
      </c>
      <c r="E66" s="16">
        <v>11717</v>
      </c>
      <c r="F66" s="29">
        <v>10711</v>
      </c>
      <c r="G66" s="17">
        <v>24344</v>
      </c>
    </row>
    <row r="67" spans="1:7" x14ac:dyDescent="0.2">
      <c r="A67" s="16">
        <v>61</v>
      </c>
      <c r="B67" s="21" t="s">
        <v>156</v>
      </c>
      <c r="C67" s="31">
        <v>5</v>
      </c>
      <c r="D67" s="18">
        <v>192148.6</v>
      </c>
      <c r="E67" s="16">
        <v>11718</v>
      </c>
      <c r="F67" s="29">
        <v>10712</v>
      </c>
      <c r="G67" s="17">
        <v>24344</v>
      </c>
    </row>
    <row r="68" spans="1:7" x14ac:dyDescent="0.2">
      <c r="A68" s="16">
        <v>62</v>
      </c>
      <c r="B68" s="21" t="s">
        <v>1502</v>
      </c>
      <c r="C68" s="31">
        <v>4</v>
      </c>
      <c r="D68" s="18">
        <v>276844.79999999999</v>
      </c>
      <c r="E68" s="16">
        <v>11719</v>
      </c>
      <c r="F68" s="29">
        <v>10713</v>
      </c>
      <c r="G68" s="17">
        <v>24344</v>
      </c>
    </row>
    <row r="69" spans="1:7" x14ac:dyDescent="0.2">
      <c r="A69" s="16">
        <v>63</v>
      </c>
      <c r="B69" s="21" t="s">
        <v>1501</v>
      </c>
      <c r="C69" s="31">
        <v>5</v>
      </c>
      <c r="D69" s="18">
        <v>4684162</v>
      </c>
      <c r="E69" s="16">
        <v>11720</v>
      </c>
      <c r="F69" s="29">
        <v>10714</v>
      </c>
      <c r="G69" s="17">
        <v>24344</v>
      </c>
    </row>
    <row r="70" spans="1:7" x14ac:dyDescent="0.2">
      <c r="A70" s="16">
        <v>64</v>
      </c>
      <c r="B70" s="21" t="s">
        <v>1500</v>
      </c>
      <c r="C70" s="31">
        <v>1</v>
      </c>
      <c r="D70" s="18">
        <v>20283.2</v>
      </c>
      <c r="E70" s="16">
        <v>11721</v>
      </c>
      <c r="F70" s="29">
        <v>10715</v>
      </c>
      <c r="G70" s="17">
        <v>24344</v>
      </c>
    </row>
    <row r="71" spans="1:7" x14ac:dyDescent="0.2">
      <c r="A71" s="16">
        <v>65</v>
      </c>
      <c r="B71" s="21" t="s">
        <v>39</v>
      </c>
      <c r="C71" s="31">
        <v>17</v>
      </c>
      <c r="D71" s="18">
        <v>5771315.1799999997</v>
      </c>
      <c r="E71" s="16">
        <v>11722</v>
      </c>
      <c r="F71" s="29">
        <v>10716</v>
      </c>
      <c r="G71" s="17">
        <v>24344</v>
      </c>
    </row>
    <row r="72" spans="1:7" x14ac:dyDescent="0.2">
      <c r="A72" s="16">
        <v>66</v>
      </c>
      <c r="B72" s="21" t="s">
        <v>1499</v>
      </c>
      <c r="C72" s="31">
        <v>8</v>
      </c>
      <c r="D72" s="18">
        <v>180000</v>
      </c>
      <c r="E72" s="16">
        <v>11723</v>
      </c>
      <c r="F72" s="29">
        <v>10717</v>
      </c>
      <c r="G72" s="17">
        <v>24344</v>
      </c>
    </row>
    <row r="73" spans="1:7" x14ac:dyDescent="0.2">
      <c r="A73" s="16">
        <v>67</v>
      </c>
      <c r="B73" s="21" t="s">
        <v>1498</v>
      </c>
      <c r="C73" s="31">
        <v>16</v>
      </c>
      <c r="D73" s="18">
        <v>1240891.06</v>
      </c>
      <c r="E73" s="16">
        <v>11724</v>
      </c>
      <c r="F73" s="29">
        <v>10718</v>
      </c>
      <c r="G73" s="17">
        <v>24344</v>
      </c>
    </row>
    <row r="74" spans="1:7" x14ac:dyDescent="0.2">
      <c r="A74" s="16">
        <v>68</v>
      </c>
      <c r="B74" s="21" t="s">
        <v>1497</v>
      </c>
      <c r="C74" s="31">
        <v>23</v>
      </c>
      <c r="D74" s="18">
        <v>1205694.96</v>
      </c>
      <c r="E74" s="16">
        <v>11725</v>
      </c>
      <c r="F74" s="29">
        <v>10719</v>
      </c>
      <c r="G74" s="17">
        <v>24344</v>
      </c>
    </row>
    <row r="75" spans="1:7" x14ac:dyDescent="0.2">
      <c r="A75" s="16">
        <v>69</v>
      </c>
      <c r="B75" s="21" t="s">
        <v>1496</v>
      </c>
      <c r="C75" s="31">
        <v>4</v>
      </c>
      <c r="D75" s="18">
        <v>80000</v>
      </c>
      <c r="E75" s="16">
        <v>11726</v>
      </c>
      <c r="F75" s="29">
        <v>10720</v>
      </c>
      <c r="G75" s="17">
        <v>24344</v>
      </c>
    </row>
    <row r="76" spans="1:7" x14ac:dyDescent="0.2">
      <c r="A76" s="16">
        <v>70</v>
      </c>
      <c r="B76" s="21" t="s">
        <v>155</v>
      </c>
      <c r="C76" s="31">
        <v>14</v>
      </c>
      <c r="D76" s="18">
        <v>280000</v>
      </c>
      <c r="E76" s="16">
        <v>11727</v>
      </c>
      <c r="F76" s="29">
        <v>10721</v>
      </c>
      <c r="G76" s="17">
        <v>24344</v>
      </c>
    </row>
    <row r="77" spans="1:7" x14ac:dyDescent="0.2">
      <c r="A77" s="16">
        <v>71</v>
      </c>
      <c r="B77" s="21" t="s">
        <v>1495</v>
      </c>
      <c r="C77" s="31">
        <v>8</v>
      </c>
      <c r="D77" s="18">
        <v>5266593.2000000011</v>
      </c>
      <c r="E77" s="16">
        <v>11728</v>
      </c>
      <c r="F77" s="29">
        <v>10722</v>
      </c>
      <c r="G77" s="17">
        <v>24344</v>
      </c>
    </row>
    <row r="78" spans="1:7" x14ac:dyDescent="0.2">
      <c r="A78" s="16">
        <v>72</v>
      </c>
      <c r="B78" s="21" t="s">
        <v>93</v>
      </c>
      <c r="C78" s="31">
        <v>9</v>
      </c>
      <c r="D78" s="18">
        <v>2061094.06</v>
      </c>
      <c r="E78" s="16">
        <v>11729</v>
      </c>
      <c r="F78" s="29">
        <v>10723</v>
      </c>
      <c r="G78" s="17">
        <v>24344</v>
      </c>
    </row>
    <row r="79" spans="1:7" x14ac:dyDescent="0.2">
      <c r="A79" s="16">
        <v>73</v>
      </c>
      <c r="B79" s="21" t="s">
        <v>1494</v>
      </c>
      <c r="C79" s="31">
        <v>21</v>
      </c>
      <c r="D79" s="18">
        <v>1376264.0599999998</v>
      </c>
      <c r="E79" s="16">
        <v>11730</v>
      </c>
      <c r="F79" s="29">
        <v>10724</v>
      </c>
      <c r="G79" s="17">
        <v>24344</v>
      </c>
    </row>
    <row r="80" spans="1:7" x14ac:dyDescent="0.2">
      <c r="A80" s="16">
        <v>74</v>
      </c>
      <c r="B80" s="21" t="s">
        <v>18</v>
      </c>
      <c r="C80" s="31">
        <v>5</v>
      </c>
      <c r="D80" s="18">
        <v>1454882.0000000002</v>
      </c>
      <c r="E80" s="16">
        <v>11731</v>
      </c>
      <c r="F80" s="29">
        <v>10725</v>
      </c>
      <c r="G80" s="17">
        <v>24344</v>
      </c>
    </row>
    <row r="81" spans="1:7" x14ac:dyDescent="0.2">
      <c r="A81" s="16">
        <v>75</v>
      </c>
      <c r="B81" s="21" t="s">
        <v>1493</v>
      </c>
      <c r="C81" s="31">
        <v>2</v>
      </c>
      <c r="D81" s="18">
        <v>40000</v>
      </c>
      <c r="E81" s="16">
        <v>11732</v>
      </c>
      <c r="F81" s="29">
        <v>10726</v>
      </c>
      <c r="G81" s="17">
        <v>24344</v>
      </c>
    </row>
    <row r="82" spans="1:7" x14ac:dyDescent="0.2">
      <c r="A82" s="16">
        <v>76</v>
      </c>
      <c r="B82" s="21" t="s">
        <v>10</v>
      </c>
      <c r="C82" s="31">
        <v>38</v>
      </c>
      <c r="D82" s="18">
        <v>1238523.7999999998</v>
      </c>
      <c r="E82" s="16">
        <v>11733</v>
      </c>
      <c r="F82" s="29">
        <v>10727</v>
      </c>
      <c r="G82" s="17">
        <v>24344</v>
      </c>
    </row>
    <row r="83" spans="1:7" s="41" customFormat="1" x14ac:dyDescent="0.2">
      <c r="A83" s="35"/>
      <c r="B83" s="36" t="s">
        <v>94</v>
      </c>
      <c r="C83" s="37">
        <v>835</v>
      </c>
      <c r="D83" s="25">
        <f>SUM(D7:D82)</f>
        <v>94585055.37999998</v>
      </c>
      <c r="E83" s="38"/>
      <c r="F83" s="39"/>
      <c r="G83" s="40"/>
    </row>
  </sheetData>
  <mergeCells count="4">
    <mergeCell ref="A1:G1"/>
    <mergeCell ref="A2:G2"/>
    <mergeCell ref="A3:G3"/>
    <mergeCell ref="A4:G4"/>
  </mergeCells>
  <phoneticPr fontId="30" type="noConversion"/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2023-08-25T02:54:39Z</cp:lastPrinted>
  <dcterms:created xsi:type="dcterms:W3CDTF">2017-09-12T07:18:35Z</dcterms:created>
  <dcterms:modified xsi:type="dcterms:W3CDTF">2023-08-28T03:07:29Z</dcterms:modified>
</cp:coreProperties>
</file>