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3 กค 67\"/>
    </mc:Choice>
  </mc:AlternateContent>
  <xr:revisionPtr revIDLastSave="0" documentId="8_{DD85C1D4-CE7A-40AB-8888-56717DA23611}" xr6:coauthVersionLast="47" xr6:coauthVersionMax="47" xr10:uidLastSave="{00000000-0000-0000-0000-000000000000}"/>
  <bookViews>
    <workbookView xWindow="-120" yWindow="-120" windowWidth="24240" windowHeight="13140" tabRatio="789" activeTab="1" xr2:uid="{5EB0CA46-9DC3-45EE-BBFA-DFC46344648D}"/>
  </bookViews>
  <sheets>
    <sheet name="สนามกีฬา " sheetId="31" r:id="rId1"/>
    <sheet name="สรุป" sheetId="7" r:id="rId2"/>
  </sheets>
  <definedNames>
    <definedName name="_xlnm._FilterDatabase" localSheetId="0" hidden="1">'สนามกีฬา '!$E$7:$F$10</definedName>
    <definedName name="_xlnm.Print_Area" localSheetId="0">'สนามกีฬา '!$A$1:$F$9</definedName>
    <definedName name="_xlnm.Print_Area" localSheetId="1">สรุป!$A$1:$G$7</definedName>
    <definedName name="_xlnm.Print_Titles" localSheetId="0">'สนามกีฬา '!$1:$7</definedName>
    <definedName name="_xlnm.Print_Titles" localSheetId="1">สรุป!$5:$5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1" l="1"/>
  <c r="E10" i="31"/>
  <c r="F9" i="31"/>
  <c r="E9" i="31"/>
  <c r="D7" i="7" l="1"/>
  <c r="C7" i="7"/>
</calcChain>
</file>

<file path=xl/sharedStrings.xml><?xml version="1.0" encoding="utf-8"?>
<sst xmlns="http://schemas.openxmlformats.org/spreadsheetml/2006/main" count="33" uniqueCount="28">
  <si>
    <t>ลำดับ</t>
  </si>
  <si>
    <t>จังหวัด</t>
  </si>
  <si>
    <t>อำเภอ</t>
  </si>
  <si>
    <t>สิงห์บุรี</t>
  </si>
  <si>
    <t>อินทร์บุรี</t>
  </si>
  <si>
    <t>อบต.อินทร์บุรี</t>
  </si>
  <si>
    <t>สิงห์บุรี ผลรวม</t>
  </si>
  <si>
    <t>ผลรวมทั้งหมด</t>
  </si>
  <si>
    <t>องค์กรปกครองส่วนท้องถิ่น</t>
  </si>
  <si>
    <t>ลำดับที่</t>
  </si>
  <si>
    <t>เลขที่หนังสือ</t>
  </si>
  <si>
    <t>ลงวันที่</t>
  </si>
  <si>
    <t>เลขที่ใบจัดสรร</t>
  </si>
  <si>
    <t>รวมทั้งสิ้น</t>
  </si>
  <si>
    <t>การบริหารสนามกีฬา</t>
  </si>
  <si>
    <t>การบริหารสนามกีฬา (เงินเดือน ค่าจ้าง)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</si>
  <si>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</si>
  <si>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แบบรายละเอียดประกอบการโอนจัดสรรงบประมาณรายจ่ายประจำปีงบประมาณ พ.ศ. 2567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</si>
  <si>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</si>
  <si>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งบเงินอุดหนุน เงินอุดหนุนทั่วไป เงินอุดหนุนสำหรับสนับสนุนการบริหารสนามกีฬา ไตรมาสที่ 4 (เดือนกรกฎาคม - กันยายน 2567)  รหัสแหล่งของเงิน  6711410 </t>
  </si>
  <si>
    <t>ตามหนังสือกรมส่งเสริมการปกครองท้องถิ่น ด่วนที่สุด ที่ มท 0808.2/                 ลงวันที่          กรกฎาคม 2567  เลขที่ใบจัดสรร                   /2567</t>
  </si>
  <si>
    <t>รหัสงบประมาณ  15008370001004100017</t>
  </si>
  <si>
    <t>รหัสงบประมาณ  15008370001004100038</t>
  </si>
  <si>
    <t>รหัสกิจกรรมหลัก  15008670024400000</t>
  </si>
  <si>
    <t>รหัสกิจกรรมหลัก  15008670030400000</t>
  </si>
  <si>
    <t>งบเงินอุดหนุน เงินอุดหนุนทั่วไป เงินอุดหนุนสำหรับสนับสนุนการบริหารสนามกีฬา ไตรมาสที่ 4 (เดือนกรกฎาคม - กันยายน 2567)  รหัสแหล่งของเงิน  6711410</t>
  </si>
  <si>
    <t>ตามหนังสือกรมส่งเสริมการปกครองท้องถิ่น ด่วนที่สุด ที่ มท 0808.2/             ลงวันที่       กรกฎาคม 2567  เลขที่ใบจัดสรร             /2567</t>
  </si>
  <si>
    <t xml:space="preserve"> 3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</si>
</sst>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87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2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43" fontId="4" fillId="0" borderId="0" xfId="8" applyFont="1" applyAlignment="1">
      <alignment horizontal="center" vertical="center"/>
    </xf>
    <xf numFmtId="0" fontId="4" fillId="0" borderId="0" xfId="9" applyFont="1"/>
    <xf numFmtId="0" fontId="4" fillId="0" borderId="0" xfId="9" applyFont="1" applyAlignment="1">
      <alignment vertical="center"/>
    </xf>
    <xf numFmtId="0" fontId="4" fillId="0" borderId="0" xfId="9" applyFont="1" applyAlignment="1">
      <alignment vertical="center" wrapText="1"/>
    </xf>
    <xf numFmtId="188" fontId="2" fillId="4" borderId="1" xfId="9" applyNumberFormat="1" applyFont="1" applyFill="1" applyBorder="1" applyAlignment="1">
      <alignment horizontal="center" shrinkToFit="1"/>
    </xf>
    <xf numFmtId="188" fontId="4" fillId="0" borderId="0" xfId="12" applyNumberFormat="1" applyFont="1"/>
    <xf numFmtId="0" fontId="2" fillId="3" borderId="1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shrinkToFit="1"/>
    </xf>
    <xf numFmtId="43" fontId="2" fillId="4" borderId="1" xfId="9" applyNumberFormat="1" applyFont="1" applyFill="1" applyBorder="1" applyAlignment="1">
      <alignment horizontal="center"/>
    </xf>
    <xf numFmtId="0" fontId="4" fillId="0" borderId="5" xfId="9" applyFont="1" applyBorder="1" applyAlignment="1">
      <alignment horizontal="center" vertical="center" shrinkToFit="1"/>
    </xf>
    <xf numFmtId="0" fontId="9" fillId="0" borderId="5" xfId="13" applyFont="1" applyBorder="1" applyAlignment="1">
      <alignment horizontal="center"/>
    </xf>
    <xf numFmtId="43" fontId="4" fillId="0" borderId="7" xfId="12" applyNumberFormat="1" applyFont="1" applyBorder="1"/>
    <xf numFmtId="0" fontId="2" fillId="0" borderId="3" xfId="9" applyFont="1" applyBorder="1" applyAlignment="1">
      <alignment horizontal="center" vertical="center" shrinkToFit="1"/>
    </xf>
    <xf numFmtId="0" fontId="2" fillId="0" borderId="6" xfId="9" applyFont="1" applyBorder="1" applyAlignment="1">
      <alignment horizontal="center" vertical="center" shrinkToFit="1"/>
    </xf>
    <xf numFmtId="0" fontId="2" fillId="0" borderId="8" xfId="9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49" fontId="4" fillId="0" borderId="6" xfId="10" applyNumberFormat="1" applyFont="1" applyBorder="1" applyAlignment="1">
      <alignment horizontal="left" vertical="center"/>
    </xf>
    <xf numFmtId="49" fontId="4" fillId="0" borderId="6" xfId="10" applyNumberFormat="1" applyFont="1" applyBorder="1" applyAlignment="1">
      <alignment horizontal="left" vertical="center" shrinkToFit="1"/>
    </xf>
    <xf numFmtId="187" fontId="4" fillId="2" borderId="6" xfId="11" applyFont="1" applyFill="1" applyBorder="1" applyAlignment="1">
      <alignment horizontal="center" vertical="center"/>
    </xf>
    <xf numFmtId="187" fontId="4" fillId="0" borderId="6" xfId="11" applyFont="1" applyBorder="1" applyAlignment="1">
      <alignment horizontal="right" vertical="center"/>
    </xf>
    <xf numFmtId="49" fontId="2" fillId="0" borderId="1" xfId="10" applyNumberFormat="1" applyFont="1" applyBorder="1" applyAlignment="1">
      <alignment horizontal="left" vertical="center"/>
    </xf>
    <xf numFmtId="49" fontId="2" fillId="0" borderId="1" xfId="10" applyNumberFormat="1" applyFont="1" applyBorder="1" applyAlignment="1">
      <alignment horizontal="left" vertical="center" shrinkToFit="1"/>
    </xf>
    <xf numFmtId="187" fontId="2" fillId="2" borderId="1" xfId="11" applyFont="1" applyFill="1" applyBorder="1" applyAlignment="1">
      <alignment horizontal="center" vertical="center"/>
    </xf>
    <xf numFmtId="187" fontId="2" fillId="0" borderId="1" xfId="11" applyFont="1" applyBorder="1" applyAlignment="1">
      <alignment horizontal="right" vertical="center"/>
    </xf>
    <xf numFmtId="0" fontId="4" fillId="0" borderId="7" xfId="9" applyFont="1" applyBorder="1"/>
    <xf numFmtId="15" fontId="4" fillId="0" borderId="5" xfId="14" applyNumberFormat="1" applyFont="1" applyBorder="1" applyAlignment="1">
      <alignment horizontal="center"/>
    </xf>
    <xf numFmtId="43" fontId="2" fillId="0" borderId="0" xfId="8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43" fontId="10" fillId="0" borderId="4" xfId="8" applyFont="1" applyBorder="1" applyAlignment="1">
      <alignment horizontal="center" vertical="center"/>
    </xf>
    <xf numFmtId="43" fontId="10" fillId="0" borderId="5" xfId="8" applyFont="1" applyBorder="1" applyAlignment="1">
      <alignment horizontal="center" vertical="center"/>
    </xf>
    <xf numFmtId="43" fontId="10" fillId="0" borderId="7" xfId="8" applyFont="1" applyBorder="1" applyAlignment="1">
      <alignment horizontal="center" vertical="center"/>
    </xf>
    <xf numFmtId="0" fontId="2" fillId="0" borderId="0" xfId="4" applyFont="1" applyAlignment="1">
      <alignment horizontal="center" vertical="center" shrinkToFit="1"/>
    </xf>
    <xf numFmtId="0" fontId="2" fillId="0" borderId="2" xfId="4" applyFont="1" applyBorder="1" applyAlignment="1" applyProtection="1">
      <alignment horizontal="center" vertical="center" shrinkToFit="1"/>
      <protection locked="0"/>
    </xf>
    <xf numFmtId="0" fontId="2" fillId="4" borderId="1" xfId="9" applyFont="1" applyFill="1" applyBorder="1" applyAlignment="1">
      <alignment horizontal="center" shrinkToFit="1"/>
    </xf>
    <xf numFmtId="0" fontId="4" fillId="4" borderId="1" xfId="9" applyFont="1" applyFill="1" applyBorder="1" applyAlignment="1">
      <alignment shrinkToFit="1"/>
    </xf>
    <xf numFmtId="0" fontId="2" fillId="0" borderId="0" xfId="9" applyFont="1" applyAlignment="1">
      <alignment horizontal="center" shrinkToFit="1"/>
    </xf>
    <xf numFmtId="0" fontId="2" fillId="0" borderId="2" xfId="9" applyFont="1" applyBorder="1" applyAlignment="1">
      <alignment horizontal="center" vertical="center" shrinkToFit="1"/>
    </xf>
  </cellXfs>
  <cellStyles count="16">
    <cellStyle name="Comma 2" xfId="1" xr:uid="{2F05953F-7C2E-4F5A-AA37-4B7C3F8AAD63}"/>
    <cellStyle name="Comma 2 3" xfId="8" xr:uid="{2DF82418-F5E9-4167-97A0-9EC7699E73BD}"/>
    <cellStyle name="Comma 4 2" xfId="14" xr:uid="{AAAE10AB-709E-44BB-881D-340D0270098A}"/>
    <cellStyle name="Normal 2 3" xfId="5" xr:uid="{91CD5784-BB20-4366-BB84-374C634C4E3A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D89C69DA-9DB3-4492-993E-C45D221E7531}"/>
    <cellStyle name="เครื่องหมายจุลภาค_รายชื่อ อปท. (ปรับปรุงใหม่) 2" xfId="10" xr:uid="{A87A7AAB-9E56-42E7-9FE3-B9DF1FEDA781}"/>
    <cellStyle name="จุลภาค 2" xfId="11" xr:uid="{FF357D91-4058-4F3F-A416-50954E88610A}"/>
    <cellStyle name="จุลภาค 2 2" xfId="12" xr:uid="{F7F4C0C8-C5D3-468A-8026-3B71D50635BE}"/>
    <cellStyle name="จุลภาค 3" xfId="15" xr:uid="{F18E162C-214B-46A1-8673-8C4A4D4E50AA}"/>
    <cellStyle name="ปกติ" xfId="0" builtinId="0"/>
    <cellStyle name="ปกติ 2_ต้นฉบับ" xfId="6" xr:uid="{DDBA96EB-4535-49F6-BF45-5870527BECA5}"/>
    <cellStyle name="ปกติ 5" xfId="9" xr:uid="{97282A54-409E-4643-ADE4-98FA4DE656E2}"/>
    <cellStyle name="ปกติ 6" xfId="13" xr:uid="{B3143A30-3467-4AED-BDA3-CD06D94C106E}"/>
    <cellStyle name="ปกติ_Sheet1 2" xfId="4" xr:uid="{2C569734-A566-4B81-AA64-95D2CFEBD858}"/>
    <cellStyle name="ปกติ_ต้นฉบับ" xfId="7" xr:uid="{EBC54AF9-B457-4CA2-825E-57044BE9C00D}"/>
    <cellStyle name="ปกติ_ทั่วไป งวดที่ 1+2_รายชื่อ อปท. ส่งสำนัก-กอง (ใหม่)" xfId="2" xr:uid="{1028EB01-DD73-4E08-9422-5B42A52A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DA4FFE9-8A4A-4B19-9717-1E9C709AD0DE}"/>
            </a:ext>
          </a:extLst>
        </xdr:cNvPr>
        <xdr:cNvSpPr txBox="1">
          <a:spLocks noChangeArrowheads="1"/>
        </xdr:cNvSpPr>
      </xdr:nvSpPr>
      <xdr:spPr bwMode="auto">
        <a:xfrm>
          <a:off x="9048750" y="0"/>
          <a:ext cx="109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9552-DD9F-40D8-AE34-A403DD3A8B7A}">
  <dimension ref="A1:G10"/>
  <sheetViews>
    <sheetView view="pageBreakPreview" zoomScale="124" zoomScaleNormal="100" zoomScaleSheetLayoutView="124" workbookViewId="0">
      <selection activeCell="E7" sqref="E7"/>
    </sheetView>
  </sheetViews>
  <sheetFormatPr defaultRowHeight="21" outlineLevelRow="2"/>
  <cols>
    <col min="1" max="1" width="5.375" style="5" bestFit="1" customWidth="1"/>
    <col min="2" max="2" width="11.5" style="5" bestFit="1" customWidth="1"/>
    <col min="3" max="3" width="11.25" style="6" customWidth="1"/>
    <col min="4" max="4" width="21.375" style="7" bestFit="1" customWidth="1"/>
    <col min="5" max="6" width="34.625" style="7" customWidth="1"/>
    <col min="7" max="7" width="14.375" style="6" customWidth="1"/>
    <col min="8" max="16384" width="9" style="6"/>
  </cols>
  <sheetData>
    <row r="1" spans="1:7" s="3" customFormat="1" ht="24" customHeight="1">
      <c r="A1" s="43" t="s">
        <v>18</v>
      </c>
      <c r="B1" s="43"/>
      <c r="C1" s="43"/>
      <c r="D1" s="43"/>
      <c r="E1" s="43"/>
      <c r="F1" s="43"/>
      <c r="G1" s="2"/>
    </row>
    <row r="2" spans="1:7" s="3" customFormat="1" ht="24" customHeight="1">
      <c r="A2" s="43" t="s">
        <v>16</v>
      </c>
      <c r="B2" s="43"/>
      <c r="C2" s="43"/>
      <c r="D2" s="43"/>
      <c r="E2" s="43"/>
      <c r="F2" s="43"/>
      <c r="G2" s="2"/>
    </row>
    <row r="3" spans="1:7" s="3" customFormat="1" ht="24" customHeight="1">
      <c r="A3" s="43" t="s">
        <v>19</v>
      </c>
      <c r="B3" s="43"/>
      <c r="C3" s="43"/>
      <c r="D3" s="43"/>
      <c r="E3" s="43"/>
      <c r="F3" s="43"/>
      <c r="G3" s="2"/>
    </row>
    <row r="4" spans="1:7" s="3" customFormat="1" ht="24" customHeight="1">
      <c r="A4" s="44" t="s">
        <v>20</v>
      </c>
      <c r="B4" s="44"/>
      <c r="C4" s="44"/>
      <c r="D4" s="44"/>
      <c r="E4" s="44"/>
      <c r="F4" s="44"/>
      <c r="G4" s="4"/>
    </row>
    <row r="5" spans="1:7" s="5" customFormat="1" ht="24" customHeight="1">
      <c r="A5" s="34" t="s">
        <v>0</v>
      </c>
      <c r="B5" s="34" t="s">
        <v>1</v>
      </c>
      <c r="C5" s="37" t="s">
        <v>2</v>
      </c>
      <c r="D5" s="40" t="s">
        <v>8</v>
      </c>
      <c r="E5" s="19" t="s">
        <v>14</v>
      </c>
      <c r="F5" s="19" t="s">
        <v>15</v>
      </c>
      <c r="G5" s="33"/>
    </row>
    <row r="6" spans="1:7" s="5" customFormat="1" ht="24" customHeight="1" outlineLevel="1">
      <c r="A6" s="35"/>
      <c r="B6" s="35"/>
      <c r="C6" s="38"/>
      <c r="D6" s="41"/>
      <c r="E6" s="20" t="s">
        <v>21</v>
      </c>
      <c r="F6" s="20" t="s">
        <v>22</v>
      </c>
      <c r="G6" s="33"/>
    </row>
    <row r="7" spans="1:7" s="5" customFormat="1" ht="24" customHeight="1" outlineLevel="1">
      <c r="A7" s="36"/>
      <c r="B7" s="36"/>
      <c r="C7" s="39"/>
      <c r="D7" s="42"/>
      <c r="E7" s="21" t="s">
        <v>23</v>
      </c>
      <c r="F7" s="21" t="s">
        <v>24</v>
      </c>
      <c r="G7" s="33"/>
    </row>
    <row r="8" spans="1:7" ht="24" customHeight="1" outlineLevel="2">
      <c r="A8" s="22">
        <v>1</v>
      </c>
      <c r="B8" s="23" t="s">
        <v>3</v>
      </c>
      <c r="C8" s="24" t="s">
        <v>4</v>
      </c>
      <c r="D8" s="24" t="s">
        <v>5</v>
      </c>
      <c r="E8" s="25">
        <v>264000</v>
      </c>
      <c r="F8" s="26">
        <v>94500</v>
      </c>
    </row>
    <row r="9" spans="1:7" ht="24" customHeight="1" outlineLevel="1">
      <c r="A9" s="1"/>
      <c r="B9" s="27" t="s">
        <v>6</v>
      </c>
      <c r="C9" s="28"/>
      <c r="D9" s="28"/>
      <c r="E9" s="29">
        <f>SUBTOTAL(9,E8:E8)</f>
        <v>264000</v>
      </c>
      <c r="F9" s="30">
        <f>SUBTOTAL(9,F8:F8)</f>
        <v>94500</v>
      </c>
    </row>
    <row r="10" spans="1:7" ht="24" customHeight="1">
      <c r="A10" s="1"/>
      <c r="B10" s="27" t="s">
        <v>7</v>
      </c>
      <c r="C10" s="28"/>
      <c r="D10" s="28"/>
      <c r="E10" s="29">
        <f>SUBTOTAL(9,E6:E8)</f>
        <v>264000</v>
      </c>
      <c r="F10" s="30">
        <f>SUBTOTAL(9,F6:F8)</f>
        <v>94500</v>
      </c>
    </row>
  </sheetData>
  <mergeCells count="8">
    <mergeCell ref="A5:A7"/>
    <mergeCell ref="B5:B7"/>
    <mergeCell ref="C5:C7"/>
    <mergeCell ref="D5:D7"/>
    <mergeCell ref="A1:F1"/>
    <mergeCell ref="A2:F2"/>
    <mergeCell ref="A3:F3"/>
    <mergeCell ref="A4:F4"/>
  </mergeCells>
  <printOptions horizontalCentered="1"/>
  <pageMargins left="0.23622047244094491" right="0.15748031496062992" top="0.59055118110236227" bottom="0.23622047244094491" header="0.27559055118110237" footer="4.2913385826771657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1D48-B46C-42FA-B6DE-4002445010C1}">
  <dimension ref="A1:G7"/>
  <sheetViews>
    <sheetView tabSelected="1" view="pageBreakPreview" zoomScaleNormal="100" zoomScaleSheetLayoutView="100" workbookViewId="0">
      <selection activeCell="D11" sqref="D11"/>
    </sheetView>
  </sheetViews>
  <sheetFormatPr defaultRowHeight="21"/>
  <cols>
    <col min="1" max="1" width="6" style="8" bestFit="1" customWidth="1"/>
    <col min="2" max="2" width="17.125" style="8" customWidth="1"/>
    <col min="3" max="3" width="14.125" style="12" bestFit="1" customWidth="1"/>
    <col min="4" max="4" width="28.75" style="12" bestFit="1" customWidth="1"/>
    <col min="5" max="7" width="13.5" style="8" customWidth="1"/>
    <col min="8" max="16384" width="9" style="8"/>
  </cols>
  <sheetData>
    <row r="1" spans="1:7">
      <c r="A1" s="47" t="s">
        <v>17</v>
      </c>
      <c r="B1" s="47"/>
      <c r="C1" s="47"/>
      <c r="D1" s="47"/>
      <c r="E1" s="47"/>
      <c r="F1" s="47"/>
      <c r="G1" s="47"/>
    </row>
    <row r="2" spans="1:7">
      <c r="A2" s="47" t="s">
        <v>16</v>
      </c>
      <c r="B2" s="47"/>
      <c r="C2" s="47"/>
      <c r="D2" s="47"/>
      <c r="E2" s="47"/>
      <c r="F2" s="47"/>
      <c r="G2" s="47"/>
    </row>
    <row r="3" spans="1:7">
      <c r="A3" s="47" t="s">
        <v>25</v>
      </c>
      <c r="B3" s="47"/>
      <c r="C3" s="47"/>
      <c r="D3" s="47"/>
      <c r="E3" s="47"/>
      <c r="F3" s="47"/>
      <c r="G3" s="47"/>
    </row>
    <row r="4" spans="1:7" s="9" customFormat="1">
      <c r="A4" s="48" t="s">
        <v>26</v>
      </c>
      <c r="B4" s="48"/>
      <c r="C4" s="48"/>
      <c r="D4" s="48"/>
      <c r="E4" s="48"/>
      <c r="F4" s="48"/>
      <c r="G4" s="48"/>
    </row>
    <row r="5" spans="1:7" s="10" customFormat="1" ht="21" customHeight="1">
      <c r="A5" s="13" t="s">
        <v>9</v>
      </c>
      <c r="B5" s="13" t="s">
        <v>1</v>
      </c>
      <c r="C5" s="14" t="s">
        <v>14</v>
      </c>
      <c r="D5" s="14" t="s">
        <v>15</v>
      </c>
      <c r="E5" s="14" t="s">
        <v>10</v>
      </c>
      <c r="F5" s="14" t="s">
        <v>11</v>
      </c>
      <c r="G5" s="14" t="s">
        <v>12</v>
      </c>
    </row>
    <row r="6" spans="1:7" s="10" customFormat="1" ht="24" customHeight="1">
      <c r="A6" s="16">
        <v>1</v>
      </c>
      <c r="B6" s="31" t="s">
        <v>3</v>
      </c>
      <c r="C6" s="18">
        <v>264000</v>
      </c>
      <c r="D6" s="18">
        <v>94500</v>
      </c>
      <c r="E6" s="17">
        <v>9453</v>
      </c>
      <c r="F6" s="32" t="s">
        <v>27</v>
      </c>
      <c r="G6" s="17">
        <v>13857</v>
      </c>
    </row>
    <row r="7" spans="1:7" ht="24" customHeight="1">
      <c r="A7" s="45" t="s">
        <v>13</v>
      </c>
      <c r="B7" s="46"/>
      <c r="C7" s="15">
        <f>SUM(C6:C6)</f>
        <v>264000</v>
      </c>
      <c r="D7" s="15">
        <f>SUM(D6:D6)</f>
        <v>94500</v>
      </c>
      <c r="E7" s="11"/>
      <c r="F7" s="11"/>
      <c r="G7" s="11"/>
    </row>
  </sheetData>
  <mergeCells count="5">
    <mergeCell ref="A7:B7"/>
    <mergeCell ref="A1:G1"/>
    <mergeCell ref="A2:G2"/>
    <mergeCell ref="A3:G3"/>
    <mergeCell ref="A4:G4"/>
  </mergeCells>
  <pageMargins left="0.27559055118110237" right="0.19685039370078741" top="0.51181102362204722" bottom="0.39370078740157483" header="0.31496062992125984" footer="0.23622047244094491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สนามกีฬา </vt:lpstr>
      <vt:lpstr>สรุป</vt:lpstr>
      <vt:lpstr>'สนามกีฬา '!Print_Area</vt:lpstr>
      <vt:lpstr>สรุป!Print_Area</vt:lpstr>
      <vt:lpstr>'สนามกีฬา '!Print_Titles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2024-07-03T09:16:12Z</cp:lastPrinted>
  <dcterms:created xsi:type="dcterms:W3CDTF">2019-10-15T04:02:40Z</dcterms:created>
  <dcterms:modified xsi:type="dcterms:W3CDTF">2024-07-03T09:36:33Z</dcterms:modified>
</cp:coreProperties>
</file>