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20 กย 67\"/>
    </mc:Choice>
  </mc:AlternateContent>
  <xr:revisionPtr revIDLastSave="0" documentId="8_{DB4E6359-5400-4E77-B329-D78351D05C15}" xr6:coauthVersionLast="47" xr6:coauthVersionMax="47" xr10:uidLastSave="{00000000-0000-0000-0000-000000000000}"/>
  <bookViews>
    <workbookView xWindow="-120" yWindow="-120" windowWidth="24240" windowHeight="13140" activeTab="1" xr2:uid="{8F80B66D-BDB6-4187-87AB-D48C0880862E}"/>
  </bookViews>
  <sheets>
    <sheet name="จัดสรร(ตัวจริง)" sheetId="2" r:id="rId1"/>
    <sheet name="เลขที่หนังสือ" sheetId="1" r:id="rId2"/>
  </sheets>
  <definedNames>
    <definedName name="_xlnm.Print_Area" localSheetId="0">'จัดสรร(ตัวจริง)'!$A$1:$F$414</definedName>
    <definedName name="_xlnm.Print_Titles" localSheetId="0">'จัดสรร(ตัวจริง)'!$1:$7</definedName>
    <definedName name="_xlnm.Print_Titles" localSheetId="1">เลขที่หนังสือ!$1:$6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4" i="2" l="1"/>
  <c r="A401" i="2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00" i="2"/>
  <c r="F398" i="2"/>
  <c r="F386" i="2"/>
  <c r="A381" i="2"/>
  <c r="A382" i="2" s="1"/>
  <c r="A383" i="2" s="1"/>
  <c r="A384" i="2" s="1"/>
  <c r="A385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80" i="2"/>
  <c r="F378" i="2"/>
  <c r="A369" i="2"/>
  <c r="A370" i="2" s="1"/>
  <c r="A371" i="2" s="1"/>
  <c r="A372" i="2" s="1"/>
  <c r="A373" i="2" s="1"/>
  <c r="A374" i="2" s="1"/>
  <c r="A375" i="2" s="1"/>
  <c r="A376" i="2" s="1"/>
  <c r="A377" i="2" s="1"/>
  <c r="A368" i="2"/>
  <c r="F366" i="2"/>
  <c r="F364" i="2"/>
  <c r="A363" i="2"/>
  <c r="F361" i="2"/>
  <c r="A353" i="2"/>
  <c r="A354" i="2" s="1"/>
  <c r="A355" i="2" s="1"/>
  <c r="A356" i="2" s="1"/>
  <c r="A357" i="2" s="1"/>
  <c r="A358" i="2" s="1"/>
  <c r="A359" i="2" s="1"/>
  <c r="A360" i="2" s="1"/>
  <c r="A352" i="2"/>
  <c r="F350" i="2"/>
  <c r="A344" i="2"/>
  <c r="A345" i="2" s="1"/>
  <c r="A346" i="2" s="1"/>
  <c r="A347" i="2" s="1"/>
  <c r="A348" i="2" s="1"/>
  <c r="A349" i="2" s="1"/>
  <c r="F342" i="2"/>
  <c r="A333" i="2"/>
  <c r="A334" i="2" s="1"/>
  <c r="A335" i="2" s="1"/>
  <c r="A336" i="2" s="1"/>
  <c r="A337" i="2" s="1"/>
  <c r="A338" i="2" s="1"/>
  <c r="A339" i="2" s="1"/>
  <c r="A340" i="2" s="1"/>
  <c r="A341" i="2" s="1"/>
  <c r="A332" i="2"/>
  <c r="A331" i="2"/>
  <c r="F329" i="2"/>
  <c r="A324" i="2"/>
  <c r="A325" i="2" s="1"/>
  <c r="A326" i="2" s="1"/>
  <c r="A327" i="2" s="1"/>
  <c r="A328" i="2" s="1"/>
  <c r="A323" i="2"/>
  <c r="F321" i="2"/>
  <c r="A310" i="2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F308" i="2"/>
  <c r="A298" i="2"/>
  <c r="A299" i="2" s="1"/>
  <c r="A300" i="2" s="1"/>
  <c r="A301" i="2" s="1"/>
  <c r="A302" i="2" s="1"/>
  <c r="A303" i="2" s="1"/>
  <c r="A304" i="2" s="1"/>
  <c r="A305" i="2" s="1"/>
  <c r="A306" i="2" s="1"/>
  <c r="A307" i="2" s="1"/>
  <c r="A297" i="2"/>
  <c r="F295" i="2"/>
  <c r="A283" i="2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F281" i="2"/>
  <c r="A266" i="2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65" i="2"/>
  <c r="F263" i="2"/>
  <c r="A261" i="2"/>
  <c r="A262" i="2" s="1"/>
  <c r="F259" i="2"/>
  <c r="F257" i="2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F243" i="2"/>
  <c r="A242" i="2"/>
  <c r="F240" i="2"/>
  <c r="F238" i="2"/>
  <c r="A232" i="2"/>
  <c r="A233" i="2" s="1"/>
  <c r="A234" i="2" s="1"/>
  <c r="A235" i="2" s="1"/>
  <c r="A236" i="2" s="1"/>
  <c r="A237" i="2" s="1"/>
  <c r="F230" i="2"/>
  <c r="A228" i="2"/>
  <c r="A229" i="2" s="1"/>
  <c r="F226" i="2"/>
  <c r="A225" i="2"/>
  <c r="F223" i="2"/>
  <c r="A220" i="2"/>
  <c r="A221" i="2" s="1"/>
  <c r="A222" i="2" s="1"/>
  <c r="F218" i="2"/>
  <c r="A214" i="2"/>
  <c r="A215" i="2" s="1"/>
  <c r="A216" i="2" s="1"/>
  <c r="A217" i="2" s="1"/>
  <c r="F212" i="2"/>
  <c r="A207" i="2"/>
  <c r="A208" i="2" s="1"/>
  <c r="A209" i="2" s="1"/>
  <c r="A210" i="2" s="1"/>
  <c r="A211" i="2" s="1"/>
  <c r="A206" i="2"/>
  <c r="A205" i="2"/>
  <c r="A204" i="2"/>
  <c r="A203" i="2"/>
  <c r="F201" i="2"/>
  <c r="A198" i="2"/>
  <c r="A199" i="2" s="1"/>
  <c r="A200" i="2" s="1"/>
  <c r="A197" i="2"/>
  <c r="A196" i="2"/>
  <c r="A195" i="2"/>
  <c r="F193" i="2"/>
  <c r="A176" i="2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F174" i="2"/>
  <c r="A156" i="2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55" i="2"/>
  <c r="A154" i="2"/>
  <c r="F152" i="2"/>
  <c r="F148" i="2"/>
  <c r="A147" i="2"/>
  <c r="A149" i="2" s="1"/>
  <c r="A150" i="2" s="1"/>
  <c r="A151" i="2" s="1"/>
  <c r="A146" i="2"/>
  <c r="F144" i="2"/>
  <c r="A139" i="2"/>
  <c r="A140" i="2" s="1"/>
  <c r="A141" i="2" s="1"/>
  <c r="A142" i="2" s="1"/>
  <c r="A143" i="2" s="1"/>
  <c r="F137" i="2"/>
  <c r="A136" i="2"/>
  <c r="A135" i="2"/>
  <c r="F133" i="2"/>
  <c r="A123" i="2"/>
  <c r="A124" i="2" s="1"/>
  <c r="A125" i="2" s="1"/>
  <c r="A126" i="2" s="1"/>
  <c r="A127" i="2" s="1"/>
  <c r="A128" i="2" s="1"/>
  <c r="A129" i="2" s="1"/>
  <c r="A130" i="2" s="1"/>
  <c r="A131" i="2" s="1"/>
  <c r="A132" i="2" s="1"/>
  <c r="F121" i="2"/>
  <c r="A97" i="2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96" i="2"/>
  <c r="F94" i="2"/>
  <c r="A88" i="2"/>
  <c r="A89" i="2" s="1"/>
  <c r="A90" i="2" s="1"/>
  <c r="A91" i="2" s="1"/>
  <c r="A92" i="2" s="1"/>
  <c r="A93" i="2" s="1"/>
  <c r="A87" i="2"/>
  <c r="F85" i="2"/>
  <c r="A82" i="2"/>
  <c r="A83" i="2" s="1"/>
  <c r="A84" i="2" s="1"/>
  <c r="F80" i="2"/>
  <c r="A79" i="2"/>
  <c r="F77" i="2"/>
  <c r="A75" i="2"/>
  <c r="A76" i="2" s="1"/>
  <c r="A74" i="2"/>
  <c r="A73" i="2"/>
  <c r="F71" i="2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F51" i="2"/>
  <c r="A49" i="2"/>
  <c r="A50" i="2" s="1"/>
  <c r="F47" i="2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F3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1" i="2"/>
  <c r="F9" i="2"/>
  <c r="F415" i="2" s="1"/>
</calcChain>
</file>

<file path=xl/sharedStrings.xml><?xml version="1.0" encoding="utf-8"?>
<sst xmlns="http://schemas.openxmlformats.org/spreadsheetml/2006/main" count="1568" uniqueCount="1065">
  <si>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</si>
  <si>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</si>
  <si>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ครั้งที่ 5</t>
  </si>
  <si>
    <t>(ตั้งแต่ 1 มกราคม 2567 - 31 สิงหาคม 2567)</t>
  </si>
  <si>
    <t>รหัสแหล่งของเงิน 6711410 รหัสงบประมาณ  15008370001004100046 รหัสกิจกรรมหลัก 15008678580000000</t>
  </si>
  <si>
    <t>ลำดับ</t>
  </si>
  <si>
    <t>จังหวัด</t>
  </si>
  <si>
    <t>อปท.</t>
  </si>
  <si>
    <t>จำนวนเงิน</t>
  </si>
  <si>
    <t>ว ด ป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</si>
  <si>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</si>
  <si>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</si>
  <si>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</si>
  <si>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</si>
  <si>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</si>
  <si>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</si>
  <si>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</si>
  <si>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</si>
  <si>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</si>
  <si>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</si>
  <si>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</si>
  <si>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</si>
  <si>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</si>
  <si>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</si>
  <si>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นครพนม </t>
  </si>
  <si>
    <t xml:space="preserve">นครราชสีมา </t>
  </si>
  <si>
    <t xml:space="preserve">นครสวรรค์ </t>
  </si>
  <si>
    <t xml:space="preserve">น่าน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</si>
  <si>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</si>
  <si>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</si>
  <si>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</si>
  <si>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</si>
  <si>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</si>
  <si>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</si>
  <si>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</si>
  <si>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</si>
  <si>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</si>
  <si>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</si>
  <si>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</si>
  <si>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</si>
  <si>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</si>
  <si>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</si>
  <si>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</si>
  <si>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</si>
  <si>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</si>
  <si>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</si>
  <si>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</si>
  <si>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</si>
  <si>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</si>
  <si>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</si>
  <si>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</si>
  <si>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หนองคาย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</si>
  <si>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</si>
  <si>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</si>
  <si>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</si>
  <si>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</si>
  <si>
    <t>ตามหนังสือกรมส่งเสริมการปกครองท้องถิ่น ด่วนที่สุด ที่ มท 0808.2/               ลงวันที่       กันยายน 2567    เลขที่ใบจัดสรร             /2567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</si>
  <si>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</si>
  <si>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</si>
  <si>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</si>
  <si>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</si>
  <si>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คลองท่อม</t>
  </si>
  <si>
    <t>ทต.ทรายขาว</t>
  </si>
  <si>
    <t>6810403</t>
  </si>
  <si>
    <t>กระบี่ ผลรวม</t>
  </si>
  <si>
    <t>กาญจนบุรี</t>
  </si>
  <si>
    <t>ทองผาภูมิ</t>
  </si>
  <si>
    <t>ทต.ลิ่นถิ่น</t>
  </si>
  <si>
    <t>6710703</t>
  </si>
  <si>
    <t>ท่ามะกา</t>
  </si>
  <si>
    <t>ทต.พระแท่นลำพระยา</t>
  </si>
  <si>
    <t>6710514</t>
  </si>
  <si>
    <t>ไทรโยค</t>
  </si>
  <si>
    <t>ทต.ไทรโยค</t>
  </si>
  <si>
    <t>6710203</t>
  </si>
  <si>
    <t>เมืองกาญจนบุรี</t>
  </si>
  <si>
    <t>ทต.แก่งเสี้ยน</t>
  </si>
  <si>
    <t>5710112</t>
  </si>
  <si>
    <t>ทต.ท่ามะขาม</t>
  </si>
  <si>
    <t>6710105</t>
  </si>
  <si>
    <t>ทต.หนองบัว</t>
  </si>
  <si>
    <t>5710114</t>
  </si>
  <si>
    <t>ห้วยกระเจา</t>
  </si>
  <si>
    <t>ทต.สระลงเรือ</t>
  </si>
  <si>
    <t>6711301</t>
  </si>
  <si>
    <t>ด่านมะขามเตี้ย</t>
  </si>
  <si>
    <t>อบต.กลอนโด</t>
  </si>
  <si>
    <t>6711101</t>
  </si>
  <si>
    <t>อบต.จรเข้เผือก</t>
  </si>
  <si>
    <t>6711102</t>
  </si>
  <si>
    <t>ท่าม่วง</t>
  </si>
  <si>
    <t>อบต.เขาน้อย</t>
  </si>
  <si>
    <t>6710603</t>
  </si>
  <si>
    <t>อบต.รางสาลี่</t>
  </si>
  <si>
    <t>6710607</t>
  </si>
  <si>
    <t>อบต.ลุ่มสุ่ม</t>
  </si>
  <si>
    <t>6710202</t>
  </si>
  <si>
    <t>อบต.วังกระแจะ</t>
  </si>
  <si>
    <t>6710205</t>
  </si>
  <si>
    <t>อบต.สิงห์</t>
  </si>
  <si>
    <t>6710207</t>
  </si>
  <si>
    <t>บ่อพลอย</t>
  </si>
  <si>
    <t>อบต.หนองกุ่ม</t>
  </si>
  <si>
    <t>6710303</t>
  </si>
  <si>
    <t>พนมทวน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</si>
  <si>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</si>
  <si>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</si>
  <si>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</si>
  <si>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</si>
  <si>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</si>
  <si>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</si>
  <si>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อบต.บ้านเก่า</t>
  </si>
  <si>
    <t>6710106</t>
  </si>
  <si>
    <t>อบต.วังด้ง</t>
  </si>
  <si>
    <t>6710108</t>
  </si>
  <si>
    <t>อบต.วังเย็น</t>
  </si>
  <si>
    <t>6710109</t>
  </si>
  <si>
    <t>อบต.หนองหญ้า</t>
  </si>
  <si>
    <t>6710111</t>
  </si>
  <si>
    <t>กาญจนบุรี ผลรวม</t>
  </si>
  <si>
    <t>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</si>
  <si>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</si>
  <si>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</si>
  <si>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</si>
  <si>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</si>
  <si>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</si>
  <si>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ทต.หลักเมือง</t>
  </si>
  <si>
    <t>6460305</t>
  </si>
  <si>
    <t>กุฉินารายณ์</t>
  </si>
  <si>
    <t>ทต.จุมจัง</t>
  </si>
  <si>
    <t>6460506</t>
  </si>
  <si>
    <t>ทต.เหล่าใหญ่</t>
  </si>
  <si>
    <t>6460511</t>
  </si>
  <si>
    <t>ฆ้องชัย</t>
  </si>
  <si>
    <t>ทต.ฆ้องชัยพัฒนา</t>
  </si>
  <si>
    <t>6461802</t>
  </si>
  <si>
    <t>เมืองกาฬสินธุ์</t>
  </si>
  <si>
    <t>ทต.หนองสอ</t>
  </si>
  <si>
    <t>5460118</t>
  </si>
  <si>
    <t>ทต.ห้วยโพธิ์</t>
  </si>
  <si>
    <t>6460111</t>
  </si>
  <si>
    <t>ยางตลาด</t>
  </si>
  <si>
    <t>ทต.เขาพระนอน</t>
  </si>
  <si>
    <t>6460702</t>
  </si>
  <si>
    <t>ทต.บัวบาน</t>
  </si>
  <si>
    <t>6460706</t>
  </si>
  <si>
    <t>สหัสขันธ์</t>
  </si>
  <si>
    <t>ทต.โนนบุรี</t>
  </si>
  <si>
    <t>5460908</t>
  </si>
  <si>
    <t>ทต.ภูสิงห์</t>
  </si>
  <si>
    <t>6460907</t>
  </si>
  <si>
    <t>หนองกุงศรี</t>
  </si>
  <si>
    <t>ทต.คำก้าว</t>
  </si>
  <si>
    <t>6461201</t>
  </si>
  <si>
    <t>ห้วยผึ้ง</t>
  </si>
  <si>
    <t>ทต.หนองอีบุตร</t>
  </si>
  <si>
    <t>6461404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</si>
  <si>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</si>
  <si>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</si>
  <si>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</si>
  <si>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</si>
  <si>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</si>
  <si>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</si>
  <si>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ทต.คลองขลุง</t>
  </si>
  <si>
    <t>5620511</t>
  </si>
  <si>
    <t>เมืองกำแพงเพชร</t>
  </si>
  <si>
    <t>ทต.เทพนคร</t>
  </si>
  <si>
    <t>6620108</t>
  </si>
  <si>
    <t>กำแพงเพชร ผลรวม</t>
  </si>
  <si>
    <t>ขอนแก่น</t>
  </si>
  <si>
    <t>โคกโพธิ์ไชย</t>
  </si>
  <si>
    <t>ทต.นาแพง</t>
  </si>
  <si>
    <t>6402202</t>
  </si>
  <si>
    <t>ทต.ภูผาแดง</t>
  </si>
  <si>
    <t>6402203</t>
  </si>
  <si>
    <t>ชนบท</t>
  </si>
  <si>
    <t>ทต.ชลบถวิบูลย์</t>
  </si>
  <si>
    <t>6401801</t>
  </si>
  <si>
    <t>ชุมแพ</t>
  </si>
  <si>
    <t>ทต.นาเพียง</t>
  </si>
  <si>
    <t>6400504</t>
  </si>
  <si>
    <t>ทต.โนนสะอาด</t>
  </si>
  <si>
    <t>6400509</t>
  </si>
  <si>
    <t>น้ำพอง</t>
  </si>
  <si>
    <t>ทต.กุดน้ำใส</t>
  </si>
  <si>
    <t>6400710</t>
  </si>
  <si>
    <t>ทต.ลำน้ำพอง</t>
  </si>
  <si>
    <t>6400704</t>
  </si>
  <si>
    <t>ทต.สะอาด</t>
  </si>
  <si>
    <t>6400709</t>
  </si>
  <si>
    <t>บ้านแฮด</t>
  </si>
  <si>
    <t>ทต.โคกสำราญ</t>
  </si>
  <si>
    <t>6402402</t>
  </si>
  <si>
    <t>พระยืน</t>
  </si>
  <si>
    <t>ทต.บ้านโต้น</t>
  </si>
  <si>
    <t>5400305</t>
  </si>
  <si>
    <t>ทต.พระบุ</t>
  </si>
  <si>
    <t>6400303</t>
  </si>
  <si>
    <t>เมืองขอนแก่น</t>
  </si>
  <si>
    <t>ทต.เมืองเก่า</t>
  </si>
  <si>
    <t>6400104</t>
  </si>
  <si>
    <t>ทต.หนองตูม</t>
  </si>
  <si>
    <t>6400112</t>
  </si>
  <si>
    <t>หนองนาคำ</t>
  </si>
  <si>
    <t>ทต.ขนวน</t>
  </si>
  <si>
    <t>6402303</t>
  </si>
  <si>
    <t>ทต.หนองนาคำ</t>
  </si>
  <si>
    <t>6402301</t>
  </si>
  <si>
    <t>หนองเรือ</t>
  </si>
  <si>
    <t>ทต.กุดกว้าง</t>
  </si>
  <si>
    <t>6400407</t>
  </si>
  <si>
    <t>ทต.โนนทอง</t>
  </si>
  <si>
    <t>6400403</t>
  </si>
  <si>
    <t>ทต.บ้านผือ</t>
  </si>
  <si>
    <t>6400410</t>
  </si>
  <si>
    <t>อุบลรัตน์</t>
  </si>
  <si>
    <t>ทต.โคกสูง</t>
  </si>
  <si>
    <t>6400802</t>
  </si>
  <si>
    <t>ขอนแก่น ผลรวม</t>
  </si>
  <si>
    <t>จันทบุรี</t>
  </si>
  <si>
    <t>ท่าใหม่</t>
  </si>
  <si>
    <t>ทต.สองพี่น้อง</t>
  </si>
  <si>
    <t>6220308</t>
  </si>
  <si>
    <t>นายายอาม</t>
  </si>
  <si>
    <t>ทต.สนามไชย</t>
  </si>
  <si>
    <t>6220906</t>
  </si>
  <si>
    <t>มะขาม</t>
  </si>
  <si>
    <t>ทต.ฉมัน</t>
  </si>
  <si>
    <t>6220506</t>
  </si>
  <si>
    <t>ทต.วังแซ้ม</t>
  </si>
  <si>
    <t>6220501</t>
  </si>
  <si>
    <t>เมืองจันทบุรี</t>
  </si>
  <si>
    <t>ทต.พลับพลา</t>
  </si>
  <si>
    <t>6220105</t>
  </si>
  <si>
    <t>จันทบุรี ผลรวม</t>
  </si>
  <si>
    <t>ฉะเชิงเทรา</t>
  </si>
  <si>
    <t>พนมสารคาม</t>
  </si>
  <si>
    <t>ทต.ท่าถ่าน</t>
  </si>
  <si>
    <t>6240604</t>
  </si>
  <si>
    <t>ราชสาส์น</t>
  </si>
  <si>
    <t>อบต.บางคา</t>
  </si>
  <si>
    <t>6240701</t>
  </si>
  <si>
    <t>ฉะเชิงเทรา ผลรวม</t>
  </si>
  <si>
    <t>ชัยนาท</t>
  </si>
  <si>
    <t>เมืองชัยนาท</t>
  </si>
  <si>
    <t>ทต.ธรรมามูล</t>
  </si>
  <si>
    <t>6180104</t>
  </si>
  <si>
    <t>สรรคบุรี</t>
  </si>
  <si>
    <t>ทต.ดงคอน</t>
  </si>
  <si>
    <t>6180501</t>
  </si>
  <si>
    <t>ทต.บางขุด</t>
  </si>
  <si>
    <t>6180504</t>
  </si>
  <si>
    <t>ทต.สรรคบุรี</t>
  </si>
  <si>
    <t>6180505</t>
  </si>
  <si>
    <t>ชัยนาท ผลรวม</t>
  </si>
  <si>
    <t>ชัยภูมิ</t>
  </si>
  <si>
    <t>บ้านเขว้า</t>
  </si>
  <si>
    <t>ทต.ตลาดแร้ง</t>
  </si>
  <si>
    <t>6360203</t>
  </si>
  <si>
    <t>ทต.ทุ่งทอง</t>
  </si>
  <si>
    <t>6360202</t>
  </si>
  <si>
    <t>ทต.ลุ่มลำชี</t>
  </si>
  <si>
    <t>6360204</t>
  </si>
  <si>
    <t>ภูเขียว</t>
  </si>
  <si>
    <t>ทต.บ้านแก้ง</t>
  </si>
  <si>
    <t>6361004</t>
  </si>
  <si>
    <t>เมืองชัยภูมิ</t>
  </si>
  <si>
    <t>ทต.ชีลอง</t>
  </si>
  <si>
    <t>6360102</t>
  </si>
  <si>
    <t>ทต.ลาดใหญ่</t>
  </si>
  <si>
    <t>5360119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</si>
  <si>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</si>
  <si>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</si>
  <si>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</si>
  <si>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</si>
  <si>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</si>
  <si>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ชัยภูมิ ผลรวม</t>
  </si>
  <si>
    <t>เชียงราย</t>
  </si>
  <si>
    <t>ขุนตาล</t>
  </si>
  <si>
    <t>ทต.ยางฮอม</t>
  </si>
  <si>
    <t>6571401</t>
  </si>
  <si>
    <t>เชียงของ</t>
  </si>
  <si>
    <t>ทต.ศรีดอนชัย</t>
  </si>
  <si>
    <t>6570304</t>
  </si>
  <si>
    <t>ทต.สถาน</t>
  </si>
  <si>
    <t>6570302</t>
  </si>
  <si>
    <t>ทต.ห้วยซ้อ</t>
  </si>
  <si>
    <t>6570305</t>
  </si>
  <si>
    <t>เชียงแสน</t>
  </si>
  <si>
    <t>ทต.บ้านแซว</t>
  </si>
  <si>
    <t>6570801</t>
  </si>
  <si>
    <t>ทต.โยนก</t>
  </si>
  <si>
    <t>6570806</t>
  </si>
  <si>
    <t>เทิง</t>
  </si>
  <si>
    <t>ทต.งิ้ว</t>
  </si>
  <si>
    <t>6570402</t>
  </si>
  <si>
    <t>ทต.เวียงเทิง</t>
  </si>
  <si>
    <t>5570412</t>
  </si>
  <si>
    <t>ทต.สันทรายงาม</t>
  </si>
  <si>
    <t>6570405</t>
  </si>
  <si>
    <t>ป่าแดด</t>
  </si>
  <si>
    <t>ทต.ป่าแดด</t>
  </si>
  <si>
    <t>5570607</t>
  </si>
  <si>
    <t>ทต.สันมะค่า</t>
  </si>
  <si>
    <t>6570602</t>
  </si>
  <si>
    <t>พญาเม็งราย</t>
  </si>
  <si>
    <t>ทต.เม็งราย</t>
  </si>
  <si>
    <t>6571203</t>
  </si>
  <si>
    <t>พาน</t>
  </si>
  <si>
    <t>ทต.สันมะเค็ด</t>
  </si>
  <si>
    <t>6570515</t>
  </si>
  <si>
    <t>เมืองเชียงราย</t>
  </si>
  <si>
    <t>ทต.ท่าสาย</t>
  </si>
  <si>
    <t>6570101</t>
  </si>
  <si>
    <t>ทต.ห้วยสัก</t>
  </si>
  <si>
    <t>6570113</t>
  </si>
  <si>
    <t>แม่จัน</t>
  </si>
  <si>
    <t>ทต.ท่าข้าวเปลือก</t>
  </si>
  <si>
    <t>6570701</t>
  </si>
  <si>
    <t>เวียงแก่น</t>
  </si>
  <si>
    <t>ทต.หล่ายงาว</t>
  </si>
  <si>
    <t>6571302</t>
  </si>
  <si>
    <t>อบต.ต้า</t>
  </si>
  <si>
    <t>6571402</t>
  </si>
  <si>
    <t>อบต.ป่าสัก</t>
  </si>
  <si>
    <t>6570805</t>
  </si>
  <si>
    <t>อบต.เวียง</t>
  </si>
  <si>
    <t>6570401</t>
  </si>
  <si>
    <t>อบต.หนองแรด</t>
  </si>
  <si>
    <t>6570406</t>
  </si>
  <si>
    <t>อบต.ดอยงาม</t>
  </si>
  <si>
    <t>6570502</t>
  </si>
  <si>
    <t>อบต.ทานตะวัน</t>
  </si>
  <si>
    <t>6570504</t>
  </si>
  <si>
    <t>แม่สรวย</t>
  </si>
  <si>
    <t>อบต.แม่พริก</t>
  </si>
  <si>
    <t>6571001</t>
  </si>
  <si>
    <t>แม่สาย</t>
  </si>
  <si>
    <t>อบต.เกาะช้าง</t>
  </si>
  <si>
    <t>6570903</t>
  </si>
  <si>
    <t>อบต.บ้านด้าย</t>
  </si>
  <si>
    <t>6570907</t>
  </si>
  <si>
    <t>เชียงราย ผลรวม</t>
  </si>
  <si>
    <t>เชียงใหม่</t>
  </si>
  <si>
    <t>จอมทอง</t>
  </si>
  <si>
    <t>ทต.จอมทอง</t>
  </si>
  <si>
    <t>5500207</t>
  </si>
  <si>
    <t>ทต.บ้านแปะ</t>
  </si>
  <si>
    <t>6500205</t>
  </si>
  <si>
    <t>ทต.บ้านหลวง</t>
  </si>
  <si>
    <t>6500201</t>
  </si>
  <si>
    <t>ทต.แม่สอย</t>
  </si>
  <si>
    <t>6500206</t>
  </si>
  <si>
    <t>ทต.สบเตี๊ยะ</t>
  </si>
  <si>
    <t>6500202</t>
  </si>
  <si>
    <t>ดอยเต่า</t>
  </si>
  <si>
    <t>ทต.ท่าเดื่อ - มืดกา</t>
  </si>
  <si>
    <t>5501706</t>
  </si>
  <si>
    <t>ดอยหล่อ</t>
  </si>
  <si>
    <t>ทต.สองแคว</t>
  </si>
  <si>
    <t>6502403</t>
  </si>
  <si>
    <t>แม่แตง</t>
  </si>
  <si>
    <t>ทต.แม่หอพระ</t>
  </si>
  <si>
    <t>6500608</t>
  </si>
  <si>
    <t>อมก๋อย</t>
  </si>
  <si>
    <t>ทต.อมก๋อย</t>
  </si>
  <si>
    <t>5501807</t>
  </si>
  <si>
    <t>ฮอด</t>
  </si>
  <si>
    <t>ทต.ท่าข้าม</t>
  </si>
  <si>
    <t>5501607</t>
  </si>
  <si>
    <t>ทต.บ้านตาล</t>
  </si>
  <si>
    <t>6501604</t>
  </si>
  <si>
    <t>เชียงใหม่ ผลรวม</t>
  </si>
  <si>
    <t>ตรัง</t>
  </si>
  <si>
    <t>กันตัง</t>
  </si>
  <si>
    <t>ทต.ควนธานี</t>
  </si>
  <si>
    <t>6920211</t>
  </si>
  <si>
    <t>ปะเหลียน</t>
  </si>
  <si>
    <t>ทต.ท่าพญา</t>
  </si>
  <si>
    <t>6920404</t>
  </si>
  <si>
    <t>ห้วยยอด</t>
  </si>
  <si>
    <t>ทต.ห้วยนาง</t>
  </si>
  <si>
    <t>6920603</t>
  </si>
  <si>
    <t>ตรัง ผลรวม</t>
  </si>
  <si>
    <t>นครพนม</t>
  </si>
  <si>
    <t>ท่าอุเทน</t>
  </si>
  <si>
    <t>ทต.เวินพระบาท</t>
  </si>
  <si>
    <t>6480309</t>
  </si>
  <si>
    <t>ธาตุพนม</t>
  </si>
  <si>
    <t>ทต.น้ำก่ำ</t>
  </si>
  <si>
    <t>6480506</t>
  </si>
  <si>
    <t>นาแก</t>
  </si>
  <si>
    <t>ทต.พระซอง</t>
  </si>
  <si>
    <t>6480701</t>
  </si>
  <si>
    <t>บ้านแพง</t>
  </si>
  <si>
    <t>ทต.บ้านแพง</t>
  </si>
  <si>
    <t>5480407</t>
  </si>
  <si>
    <t>ศรีสงคราม</t>
  </si>
  <si>
    <t>ทต.บ้านข่า</t>
  </si>
  <si>
    <t>6480804</t>
  </si>
  <si>
    <t>ทต.หาดแพง</t>
  </si>
  <si>
    <t>6480809</t>
  </si>
  <si>
    <t>นครพนม ผลรวม</t>
  </si>
  <si>
    <t>นครราชสีมา</t>
  </si>
  <si>
    <t>แก้งสนามนาง</t>
  </si>
  <si>
    <t>ทต.บึงสำโรง</t>
  </si>
  <si>
    <t>6302304</t>
  </si>
  <si>
    <t>เมืองนครราชสีมา</t>
  </si>
  <si>
    <t>ทต.หนองไข่น้ำ</t>
  </si>
  <si>
    <t>6300119</t>
  </si>
  <si>
    <t>ห้วยแถลง</t>
  </si>
  <si>
    <t>ทต.กงรถ</t>
  </si>
  <si>
    <t>6301606</t>
  </si>
  <si>
    <t>นครราชสีมา ผลรวม</t>
  </si>
  <si>
    <t>นครสวรรค์</t>
  </si>
  <si>
    <t>โกรกพระ</t>
  </si>
  <si>
    <t>ทต.บางประมุง</t>
  </si>
  <si>
    <t>5600210</t>
  </si>
  <si>
    <t>บรรพตพิสัย</t>
  </si>
  <si>
    <t>ทต.บ้านแดน</t>
  </si>
  <si>
    <t>6600505</t>
  </si>
  <si>
    <t>ชุมแสง</t>
  </si>
  <si>
    <t>อบต.พันลาน</t>
  </si>
  <si>
    <t>6600306</t>
  </si>
  <si>
    <t>นครสวรรค์ ผลรวม</t>
  </si>
  <si>
    <t>น่าน</t>
  </si>
  <si>
    <t>เชียงกลาง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</si>
  <si>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</si>
  <si>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</si>
  <si>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</si>
  <si>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</si>
  <si>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</si>
  <si>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นาน้อย</t>
  </si>
  <si>
    <t>ทต.ศรีษะเกษ</t>
  </si>
  <si>
    <t>6550402</t>
  </si>
  <si>
    <t>เมืองน่าน</t>
  </si>
  <si>
    <t>ทต.กองควาย</t>
  </si>
  <si>
    <t>6550109</t>
  </si>
  <si>
    <t>ทต.ดู่ใต้</t>
  </si>
  <si>
    <t>6550102</t>
  </si>
  <si>
    <t>เวียงสา</t>
  </si>
  <si>
    <t>ทต.กลางเวียง</t>
  </si>
  <si>
    <t>6550710</t>
  </si>
  <si>
    <t>ทต.ขึ่ง</t>
  </si>
  <si>
    <t>6550711</t>
  </si>
  <si>
    <t>อบต.ตาลชุม</t>
  </si>
  <si>
    <t>6550601</t>
  </si>
  <si>
    <t>อบต.ผาตอ</t>
  </si>
  <si>
    <t>6550608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</si>
  <si>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</si>
  <si>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</si>
  <si>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</si>
  <si>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</si>
  <si>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</si>
  <si>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</si>
  <si>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ปัว</t>
  </si>
  <si>
    <t>อบต.แงง</t>
  </si>
  <si>
    <t>6550502</t>
  </si>
  <si>
    <t>อบต.เจดีย์ชัย</t>
  </si>
  <si>
    <t>6550509</t>
  </si>
  <si>
    <t>ภูเพียง</t>
  </si>
  <si>
    <t>อบต.ท่าน้าว</t>
  </si>
  <si>
    <t>6551404</t>
  </si>
  <si>
    <t>อบต.นาปัง</t>
  </si>
  <si>
    <t>6551405</t>
  </si>
  <si>
    <t>อบต.ฝายแก้ว</t>
  </si>
  <si>
    <t>6551401</t>
  </si>
  <si>
    <t>อบต.เมืองจัง</t>
  </si>
  <si>
    <t>6551403</t>
  </si>
  <si>
    <t>อบต.นาเหลือง</t>
  </si>
  <si>
    <t>6550704</t>
  </si>
  <si>
    <t>อบต.น้ำปั้ว</t>
  </si>
  <si>
    <t>6550705</t>
  </si>
  <si>
    <t>อบต.ส้าน</t>
  </si>
  <si>
    <t>6550707</t>
  </si>
  <si>
    <t>น่าน ผลรวม</t>
  </si>
  <si>
    <t>ปราจีนบุรี</t>
  </si>
  <si>
    <t>กบินทร์บุรี</t>
  </si>
  <si>
    <t>อบต.กบินทร์</t>
  </si>
  <si>
    <t>6250202</t>
  </si>
  <si>
    <t>อบต.นาแขม</t>
  </si>
  <si>
    <t>6250205</t>
  </si>
  <si>
    <t>อบต.บ่อทอง</t>
  </si>
  <si>
    <t>6250206</t>
  </si>
  <si>
    <t>อบต.เมืองเก่า</t>
  </si>
  <si>
    <t>6250207</t>
  </si>
  <si>
    <t>อบต.ย่านรี</t>
  </si>
  <si>
    <t>6250208</t>
  </si>
  <si>
    <t>อบต.วังตะเคียน</t>
  </si>
  <si>
    <t>6250213</t>
  </si>
  <si>
    <t>อบต.หาดนางแก้ว</t>
  </si>
  <si>
    <t>6250210</t>
  </si>
  <si>
    <t>นาดี</t>
  </si>
  <si>
    <t>อบต.นาดี</t>
  </si>
  <si>
    <t>6250304</t>
  </si>
  <si>
    <t>อบต.สะพานหิน</t>
  </si>
  <si>
    <t>6250303</t>
  </si>
  <si>
    <t>อบต.สำพันตา</t>
  </si>
  <si>
    <t>6250306</t>
  </si>
  <si>
    <t>บ้านสร้าง</t>
  </si>
  <si>
    <t>อบต.บางกระเบา</t>
  </si>
  <si>
    <t>6250604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</si>
  <si>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</si>
  <si>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</si>
  <si>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</si>
  <si>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</si>
  <si>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</si>
  <si>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</si>
  <si>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</si>
  <si>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</si>
  <si>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เมืองปราจีนบุรี</t>
  </si>
  <si>
    <t>อบต.ดงพระราม</t>
  </si>
  <si>
    <t>6250103</t>
  </si>
  <si>
    <t>อบต.บางเดชะ</t>
  </si>
  <si>
    <t>6250106</t>
  </si>
  <si>
    <t>ศรีมโหสถ</t>
  </si>
  <si>
    <t>อบต.ไผ่ชะเลือด</t>
  </si>
  <si>
    <t>6250902</t>
  </si>
  <si>
    <t>ปราจีนบุรี ผลรวม</t>
  </si>
  <si>
    <t>พะเยา</t>
  </si>
  <si>
    <t>จุน</t>
  </si>
  <si>
    <t>ทต.ทุ่งรวงทอง</t>
  </si>
  <si>
    <t>6560202</t>
  </si>
  <si>
    <t>ทต.เวียงลอ</t>
  </si>
  <si>
    <t>6560206</t>
  </si>
  <si>
    <t>ทต.หงส์หิน</t>
  </si>
  <si>
    <t>6560204</t>
  </si>
  <si>
    <t>ดอกคำใต้</t>
  </si>
  <si>
    <t>ทต.ห้วยลาน</t>
  </si>
  <si>
    <t>6560504</t>
  </si>
  <si>
    <t>ปง</t>
  </si>
  <si>
    <t>ทต.แม่ยม</t>
  </si>
  <si>
    <t>6560605</t>
  </si>
  <si>
    <t>ภูซาง</t>
  </si>
  <si>
    <t>ทต.สบบง</t>
  </si>
  <si>
    <t>5560805</t>
  </si>
  <si>
    <t>เมืองพะเยา</t>
  </si>
  <si>
    <t>ทต.บ้านสาง</t>
  </si>
  <si>
    <t>6560105</t>
  </si>
  <si>
    <t>พะเยา ผลรวม</t>
  </si>
  <si>
    <t>พัทลุง</t>
  </si>
  <si>
    <t>ควนขนุน</t>
  </si>
  <si>
    <t>ทต.บ้านสวน</t>
  </si>
  <si>
    <t>6930512</t>
  </si>
  <si>
    <t>ทต.พนางตุง</t>
  </si>
  <si>
    <t>6930504</t>
  </si>
  <si>
    <t>ทต.แหลมโตนด</t>
  </si>
  <si>
    <t>6930508</t>
  </si>
  <si>
    <t>ตะโหมด</t>
  </si>
  <si>
    <t>ทต.ควนเสาธง</t>
  </si>
  <si>
    <t>6930401</t>
  </si>
  <si>
    <t>เมืองพัทลุง</t>
  </si>
  <si>
    <t>ทต.พญาขัน</t>
  </si>
  <si>
    <t>6930106</t>
  </si>
  <si>
    <t>เขาชัยสน</t>
  </si>
  <si>
    <t>อบต.ควนขนุน</t>
  </si>
  <si>
    <t>6930302</t>
  </si>
  <si>
    <t>อบต.ปันแต</t>
  </si>
  <si>
    <t>6930506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</si>
  <si>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</si>
  <si>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</si>
  <si>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</si>
  <si>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</si>
  <si>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</si>
  <si>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</si>
  <si>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พัทลุง ผลรวม</t>
  </si>
  <si>
    <t>พิจิตร</t>
  </si>
  <si>
    <t>บางมูลนาก</t>
  </si>
  <si>
    <t>ทต.เนินมะกอก</t>
  </si>
  <si>
    <t>6660501</t>
  </si>
  <si>
    <t>ทต.หอไกร</t>
  </si>
  <si>
    <t>6660505</t>
  </si>
  <si>
    <t>โพทะเล</t>
  </si>
  <si>
    <t>ทต.บางคลาน</t>
  </si>
  <si>
    <t>6660609</t>
  </si>
  <si>
    <t>โพธิ์ประทับช้าง</t>
  </si>
  <si>
    <t>ทต.โพธิ์ประทับช้าง</t>
  </si>
  <si>
    <t>5660308</t>
  </si>
  <si>
    <t>เมืองพิจิตร</t>
  </si>
  <si>
    <t>ทต.วังกรด</t>
  </si>
  <si>
    <t>5660117</t>
  </si>
  <si>
    <t>พิจิตร ผลรวม</t>
  </si>
  <si>
    <t>พิษณุโลก</t>
  </si>
  <si>
    <t>นครไทย</t>
  </si>
  <si>
    <t>ทต.นครไทย</t>
  </si>
  <si>
    <t>5650212</t>
  </si>
  <si>
    <t>บางกระทุ่ม</t>
  </si>
  <si>
    <t>ทต.สนามคลี</t>
  </si>
  <si>
    <t>6650507</t>
  </si>
  <si>
    <t>บางระกำ</t>
  </si>
  <si>
    <t>ทต.บางระกำเมืองใหม่</t>
  </si>
  <si>
    <t>6650401</t>
  </si>
  <si>
    <t>เมืองพิษณุโลก</t>
  </si>
  <si>
    <t>ทต.หัวรอ</t>
  </si>
  <si>
    <t>6650118</t>
  </si>
  <si>
    <t>พิษณุโลก ผลรวม</t>
  </si>
  <si>
    <t>เพชรบุรี</t>
  </si>
  <si>
    <t>ชะอำ</t>
  </si>
  <si>
    <t>ทต.นายาง</t>
  </si>
  <si>
    <t>5760406</t>
  </si>
  <si>
    <t>ท่ายาง</t>
  </si>
  <si>
    <t>ทต.ท่าไม้รวก</t>
  </si>
  <si>
    <t>6760506</t>
  </si>
  <si>
    <t>เพชรบุรี ผลรวม</t>
  </si>
  <si>
    <t>มหาสารคาม</t>
  </si>
  <si>
    <t>กันทรวิชัย</t>
  </si>
  <si>
    <t>ทต.ขามเรียง</t>
  </si>
  <si>
    <t>6440405</t>
  </si>
  <si>
    <t>ทต.ท่าขอนยาง</t>
  </si>
  <si>
    <t>6440407</t>
  </si>
  <si>
    <t>ชื่นชม</t>
  </si>
  <si>
    <t>ทต.กุดปลาดุก</t>
  </si>
  <si>
    <t>6441302</t>
  </si>
  <si>
    <t>มหาสารคาม ผลรวม</t>
  </si>
  <si>
    <t>มุกดาหาร</t>
  </si>
  <si>
    <t>ดอนตาล</t>
  </si>
  <si>
    <t>ทต.ดอนตาล</t>
  </si>
  <si>
    <t>5490308</t>
  </si>
  <si>
    <t>ทต.ดอนตาลผาสุก</t>
  </si>
  <si>
    <t>6490301</t>
  </si>
  <si>
    <t>เมืองมุกดาหาร</t>
  </si>
  <si>
    <t>ทต.นาสีนวน</t>
  </si>
  <si>
    <t>6490105</t>
  </si>
  <si>
    <t>ทต.บางทรายใหญ่</t>
  </si>
  <si>
    <t>6490111</t>
  </si>
  <si>
    <t>หนองสูง</t>
  </si>
  <si>
    <t>ทต.ภูวง</t>
  </si>
  <si>
    <t>6490703</t>
  </si>
  <si>
    <t>หว้านใหญ่</t>
  </si>
  <si>
    <t>ทต.ชะโนด</t>
  </si>
  <si>
    <t>6490601</t>
  </si>
  <si>
    <t>ทต.หว้านใหญ่</t>
  </si>
  <si>
    <t>6490604</t>
  </si>
  <si>
    <t>มุกดาหาร ผลรวม</t>
  </si>
  <si>
    <t>แม่ฮ่องสอน</t>
  </si>
  <si>
    <t>แม่ลาน้อย</t>
  </si>
  <si>
    <t>ทต.แม่ลาน้อย</t>
  </si>
  <si>
    <t>5580509</t>
  </si>
  <si>
    <t>แม่ฮ่องสอน ผลรวม</t>
  </si>
  <si>
    <t>ยโสธร</t>
  </si>
  <si>
    <t>เมืองยโสธร</t>
  </si>
  <si>
    <t>ทต.เดิด</t>
  </si>
  <si>
    <t>6350108</t>
  </si>
  <si>
    <t>ทต.สำราญ</t>
  </si>
  <si>
    <t>6350105</t>
  </si>
  <si>
    <t>ยโสธร ผลรวม</t>
  </si>
  <si>
    <t>ร้อยเอ็ด</t>
  </si>
  <si>
    <t>จังหาร</t>
  </si>
  <si>
    <t>ทต.ดินดำ</t>
  </si>
  <si>
    <t>6451703</t>
  </si>
  <si>
    <t>เชียงขวัญ</t>
  </si>
  <si>
    <t>ทต.เชียงขวัญ</t>
  </si>
  <si>
    <t>6451801</t>
  </si>
  <si>
    <t>ธวัชบุรี</t>
  </si>
  <si>
    <t>ทต.ธงธานี</t>
  </si>
  <si>
    <t>5450512</t>
  </si>
  <si>
    <t>โพนทราย</t>
  </si>
  <si>
    <t>ทต.โพนทราย</t>
  </si>
  <si>
    <t>5451306</t>
  </si>
  <si>
    <t>เมยวดี</t>
  </si>
  <si>
    <t>ทต.ชุมพร</t>
  </si>
  <si>
    <t>6451503</t>
  </si>
  <si>
    <t>ทต.บุ่งเลิศ</t>
  </si>
  <si>
    <t>6451504</t>
  </si>
  <si>
    <t>เสลภูมิ</t>
  </si>
  <si>
    <t>ทต.เกาะแก้ว</t>
  </si>
  <si>
    <t>6451001</t>
  </si>
  <si>
    <t>ทต.ท่าม่วง</t>
  </si>
  <si>
    <t>6451013</t>
  </si>
  <si>
    <t>ทต.นาเมือง</t>
  </si>
  <si>
    <t>6451004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</si>
  <si>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</si>
  <si>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</si>
  <si>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</si>
  <si>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</si>
  <si>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</si>
  <si>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</si>
  <si>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อาจสามารถ</t>
  </si>
  <si>
    <t>ทต.โพนเมือง</t>
  </si>
  <si>
    <t>6451401</t>
  </si>
  <si>
    <t>ร้อยเอ็ด ผลรวม</t>
  </si>
  <si>
    <t>ราชบุรี</t>
  </si>
  <si>
    <t>เมืองราชบุรี</t>
  </si>
  <si>
    <t>5700120</t>
  </si>
  <si>
    <t>ราชบุรี ผลรวม</t>
  </si>
  <si>
    <t>ลพบุรี</t>
  </si>
  <si>
    <t>ชัยบาดาล</t>
  </si>
  <si>
    <t>อบต.ท่ามะนาว</t>
  </si>
  <si>
    <t>6160407</t>
  </si>
  <si>
    <t>อบต.บัวชุม</t>
  </si>
  <si>
    <t>6160410</t>
  </si>
  <si>
    <t>อบต.หนองยายโต๊ะ</t>
  </si>
  <si>
    <t>6160415</t>
  </si>
  <si>
    <t>ลพบุรี ผลรวม</t>
  </si>
  <si>
    <t>ลำปาง</t>
  </si>
  <si>
    <t>เกาะคา</t>
  </si>
  <si>
    <t>ทต.ท่าผา</t>
  </si>
  <si>
    <t>6520303</t>
  </si>
  <si>
    <t>ทต.นาแก้ว</t>
  </si>
  <si>
    <t>6520304</t>
  </si>
  <si>
    <t>ทต.วังพร้าว</t>
  </si>
  <si>
    <t>6520305</t>
  </si>
  <si>
    <t>ทต.ศาลา</t>
  </si>
  <si>
    <t>6520306</t>
  </si>
  <si>
    <t>แจ้ห่ม</t>
  </si>
  <si>
    <t>ทต.บ้านสา</t>
  </si>
  <si>
    <t>6520602</t>
  </si>
  <si>
    <t>เถิน</t>
  </si>
  <si>
    <t>ทต.เถินบุรี</t>
  </si>
  <si>
    <t>6520801</t>
  </si>
  <si>
    <t>ทต.เวียงมอก</t>
  </si>
  <si>
    <t>6520807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</si>
  <si>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</si>
  <si>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</si>
  <si>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</si>
  <si>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</si>
  <si>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</si>
  <si>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</si>
  <si>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</si>
  <si>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</si>
  <si>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</si>
  <si>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แม่พริก</t>
  </si>
  <si>
    <t>ทต.พระบาทวังตวง</t>
  </si>
  <si>
    <t>6520902</t>
  </si>
  <si>
    <t>ทต.แม่ปุ</t>
  </si>
  <si>
    <t>5520903</t>
  </si>
  <si>
    <t>วังเหนือ</t>
  </si>
  <si>
    <t>ทต.บ้านใหม่</t>
  </si>
  <si>
    <t>5520709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</si>
  <si>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</si>
  <si>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</si>
  <si>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</si>
  <si>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</si>
  <si>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</si>
  <si>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</si>
  <si>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</si>
  <si>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ลำปาง ผลรวม</t>
  </si>
  <si>
    <t>ลำพูน</t>
  </si>
  <si>
    <t>บ้านธิ</t>
  </si>
  <si>
    <t>ทต.บ้านธิ</t>
  </si>
  <si>
    <t>5510701</t>
  </si>
  <si>
    <t>ป่าซาง</t>
  </si>
  <si>
    <t>ทต.ป่าซาง</t>
  </si>
  <si>
    <t>5510608</t>
  </si>
  <si>
    <t>เมืองลำพูน</t>
  </si>
  <si>
    <t>ทต.ท่าเชียงทอง</t>
  </si>
  <si>
    <t>6510106</t>
  </si>
  <si>
    <t>ทต.ประตูป่า</t>
  </si>
  <si>
    <t>6510101</t>
  </si>
  <si>
    <t>ลี้</t>
  </si>
  <si>
    <t>ทต.ดงดำ</t>
  </si>
  <si>
    <t>6510401</t>
  </si>
  <si>
    <t>ทต.ป่าไผ่</t>
  </si>
  <si>
    <t>6510403</t>
  </si>
  <si>
    <t>ทต.ลี้</t>
  </si>
  <si>
    <t>6510405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</si>
  <si>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</si>
  <si>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</si>
  <si>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</si>
  <si>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</si>
  <si>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</si>
  <si>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</si>
  <si>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</si>
  <si>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บ้านโฮ่ง</t>
  </si>
  <si>
    <t>อบต.ป่าพลู</t>
  </si>
  <si>
    <t>6510304</t>
  </si>
  <si>
    <t>อบต.หนองปลาสะวาย</t>
  </si>
  <si>
    <t>6510302</t>
  </si>
  <si>
    <t>อบต.น้ำดิบ</t>
  </si>
  <si>
    <t>6510603</t>
  </si>
  <si>
    <t>ลำพูน ผลรวม</t>
  </si>
  <si>
    <t>เลย</t>
  </si>
  <si>
    <t>เมืองเลย</t>
  </si>
  <si>
    <t>ทต.นาอ้อ</t>
  </si>
  <si>
    <t>5420114</t>
  </si>
  <si>
    <t>วังสะพุง</t>
  </si>
  <si>
    <t>ทต.ปากปวน</t>
  </si>
  <si>
    <t>6420908</t>
  </si>
  <si>
    <t>ทต.ศรีสงคราม</t>
  </si>
  <si>
    <t>6420904</t>
  </si>
  <si>
    <t>เชียงคาน</t>
  </si>
  <si>
    <t>อบต.บุฮม</t>
  </si>
  <si>
    <t>6420306</t>
  </si>
  <si>
    <t>ท่าลี่</t>
  </si>
  <si>
    <t>อบต.หนองผือ</t>
  </si>
  <si>
    <t>6420804</t>
  </si>
  <si>
    <t>อบต.อาฮี</t>
  </si>
  <si>
    <t>6420805</t>
  </si>
  <si>
    <t>ภูหลวง</t>
  </si>
  <si>
    <t>อบต.แก่งศรีภูมิ</t>
  </si>
  <si>
    <t>6421101</t>
  </si>
  <si>
    <t>อบต.ภูหอ</t>
  </si>
  <si>
    <t>6421102</t>
  </si>
  <si>
    <t>อบต.เมือง</t>
  </si>
  <si>
    <t>6420106</t>
  </si>
  <si>
    <t>อบต.ศรีสองรัก</t>
  </si>
  <si>
    <t>6420112</t>
  </si>
  <si>
    <t>อบต.ผาบิ้ง</t>
  </si>
  <si>
    <t>6420909</t>
  </si>
  <si>
    <t>อบต.วังสะพุง</t>
  </si>
  <si>
    <t>6420903</t>
  </si>
  <si>
    <t>เลย ผลรวม</t>
  </si>
  <si>
    <t>ศรีสะเกษ</t>
  </si>
  <si>
    <t>อุทุมพรพิสัย</t>
  </si>
  <si>
    <t>ทต.โคกจาน</t>
  </si>
  <si>
    <t>6331009</t>
  </si>
  <si>
    <t>กันทรลักษ์</t>
  </si>
  <si>
    <t>อบต.ทุ่งใหญ่</t>
  </si>
  <si>
    <t>6330407</t>
  </si>
  <si>
    <t>กันทรารมย์</t>
  </si>
  <si>
    <t>อบต.โนนสัง</t>
  </si>
  <si>
    <t>6330308</t>
  </si>
  <si>
    <t>อบต.บัวน้อย</t>
  </si>
  <si>
    <t>6330309</t>
  </si>
  <si>
    <t>อบต.หนองแก้ว</t>
  </si>
  <si>
    <t>6330313</t>
  </si>
  <si>
    <t>โพธิ์ศรีสุวรรณ</t>
  </si>
  <si>
    <t>อบต.อีเซ</t>
  </si>
  <si>
    <t>6332105</t>
  </si>
  <si>
    <t>เมืองจันทร์</t>
  </si>
  <si>
    <t>อบต.ตาโกน</t>
  </si>
  <si>
    <t>6331802</t>
  </si>
  <si>
    <t>เมืองศรีสะเกษ</t>
  </si>
  <si>
    <t>อบต.โพธิ์</t>
  </si>
  <si>
    <t>6330107</t>
  </si>
  <si>
    <t>ราษีไศล</t>
  </si>
  <si>
    <t>อบต.ด่าน</t>
  </si>
  <si>
    <t>6330907</t>
  </si>
  <si>
    <t>อบต.หนองแค</t>
  </si>
  <si>
    <t>6330905</t>
  </si>
  <si>
    <t>ห้วยทับทัน</t>
  </si>
  <si>
    <t>อบต.ผักไหม</t>
  </si>
  <si>
    <t>6331205</t>
  </si>
  <si>
    <t>อบต.ปะอาว</t>
  </si>
  <si>
    <t>6331014</t>
  </si>
  <si>
    <t>ศรีสะเกษ ผลรวม</t>
  </si>
  <si>
    <t>สกลนคร</t>
  </si>
  <si>
    <t>บ้านม่วง</t>
  </si>
  <si>
    <t>ทต.ห้วยหลัว</t>
  </si>
  <si>
    <t>6471009</t>
  </si>
  <si>
    <t>พรรณานิคม</t>
  </si>
  <si>
    <t>ทต.บัวสว่าง</t>
  </si>
  <si>
    <t>6470404</t>
  </si>
  <si>
    <t>พังโคน</t>
  </si>
  <si>
    <t>ทต.แร่</t>
  </si>
  <si>
    <t>6470504</t>
  </si>
  <si>
    <t>โพนนาแก้ว</t>
  </si>
  <si>
    <t>6471701</t>
  </si>
  <si>
    <t>เมืองสกลนคร</t>
  </si>
  <si>
    <t>ทต.หนองลาด</t>
  </si>
  <si>
    <t>6470113</t>
  </si>
  <si>
    <t>ทต.เหล่าปอแดง</t>
  </si>
  <si>
    <t>6470114</t>
  </si>
  <si>
    <t>วานรนิวาส</t>
  </si>
  <si>
    <t>ทต.หนองสนม</t>
  </si>
  <si>
    <t>6470808</t>
  </si>
  <si>
    <t>สกลนคร ผลรวม</t>
  </si>
  <si>
    <t>สระแก้ว</t>
  </si>
  <si>
    <t>วังสมบูรณ์</t>
  </si>
  <si>
    <t>ทต.วังทอง</t>
  </si>
  <si>
    <t>6270902</t>
  </si>
  <si>
    <t>เขาฉกรรจ์</t>
  </si>
  <si>
    <t>อบต.เขาฉกรรจ์</t>
  </si>
  <si>
    <t>6270704</t>
  </si>
  <si>
    <t>อบต.พระเพลิง</t>
  </si>
  <si>
    <t>6270702</t>
  </si>
  <si>
    <t>อบต.หนองหว้า</t>
  </si>
  <si>
    <t>6270703</t>
  </si>
  <si>
    <t>เมืองสระแก้ว</t>
  </si>
  <si>
    <t>อบต.โคกปี่ฆ้อง</t>
  </si>
  <si>
    <t>6270102</t>
  </si>
  <si>
    <t>อบต.ท่าเกษม</t>
  </si>
  <si>
    <t>6270101</t>
  </si>
  <si>
    <t>อบต.สระแก้ว</t>
  </si>
  <si>
    <t>6270106</t>
  </si>
  <si>
    <t>อบต.สระขวัญ</t>
  </si>
  <si>
    <t>6270107</t>
  </si>
  <si>
    <t>อบต.หนองบอน</t>
  </si>
  <si>
    <t>6270108</t>
  </si>
  <si>
    <t>วังน้ำเย็น</t>
  </si>
  <si>
    <t>อบต.ตาหลังใน</t>
  </si>
  <si>
    <t>6270403</t>
  </si>
  <si>
    <t>อบต.ทุ่งมหาเจริญ</t>
  </si>
  <si>
    <t>6270404</t>
  </si>
  <si>
    <t>วัฒนานคร</t>
  </si>
  <si>
    <t>อบต.โนนหมากเค็ง</t>
  </si>
  <si>
    <t>6270506</t>
  </si>
  <si>
    <t>สระแก้ว ผลรวม</t>
  </si>
  <si>
    <t>สระบุรี</t>
  </si>
  <si>
    <t>แก่งคอย</t>
  </si>
  <si>
    <t>อบต.เตาปูน</t>
  </si>
  <si>
    <t>6190205</t>
  </si>
  <si>
    <t>อบต.ท่าคล้อ</t>
  </si>
  <si>
    <t>6190201</t>
  </si>
  <si>
    <t>อบต.สองคอน</t>
  </si>
  <si>
    <t>6190210</t>
  </si>
  <si>
    <t>เมืองสระบุรี</t>
  </si>
  <si>
    <t>อบต.ตลิ่งชัน</t>
  </si>
  <si>
    <t>6190104</t>
  </si>
  <si>
    <t>วิหารแดง</t>
  </si>
  <si>
    <t>อบต.หนองสรวง</t>
  </si>
  <si>
    <t>6190405</t>
  </si>
  <si>
    <t>เสาไห้</t>
  </si>
  <si>
    <t>อบต.บ้านยาง</t>
  </si>
  <si>
    <t>6191004</t>
  </si>
  <si>
    <t>หนองแค</t>
  </si>
  <si>
    <t>อบต.โคกแย้</t>
  </si>
  <si>
    <t>6190304</t>
  </si>
  <si>
    <t>สระบุรี ผลรวม</t>
  </si>
  <si>
    <t>สุโขทัย</t>
  </si>
  <si>
    <t>ศรีสัชนาลัย</t>
  </si>
  <si>
    <t>อบต.ป่างิ้ว</t>
  </si>
  <si>
    <t>6640502</t>
  </si>
  <si>
    <t>อบต.หนองอ้อ</t>
  </si>
  <si>
    <t>6640508</t>
  </si>
  <si>
    <t>ศรีสำโรง</t>
  </si>
  <si>
    <t>อบต.ทับผึ้ง</t>
  </si>
  <si>
    <t>6640604</t>
  </si>
  <si>
    <t>อบต.บ้านนา</t>
  </si>
  <si>
    <t>6640610</t>
  </si>
  <si>
    <t>อบต.วังทอง</t>
  </si>
  <si>
    <t>6640611</t>
  </si>
  <si>
    <t>อบต.วังใหญ่</t>
  </si>
  <si>
    <t>6640612</t>
  </si>
  <si>
    <t>อบต.วัดเกาะ</t>
  </si>
  <si>
    <t>6640607</t>
  </si>
  <si>
    <t>สวรรคโลก</t>
  </si>
  <si>
    <t>อบต.คลองกระจง</t>
  </si>
  <si>
    <t>6640709</t>
  </si>
  <si>
    <t>อบต.ท่าทอง</t>
  </si>
  <si>
    <t>6640701</t>
  </si>
  <si>
    <t>อบต.วังไม้ขอน</t>
  </si>
  <si>
    <t>6640707</t>
  </si>
  <si>
    <t>สุโขทัย ผลรวม</t>
  </si>
  <si>
    <t>สุพรรณบุรี</t>
  </si>
  <si>
    <t>บางปลาม้า</t>
  </si>
  <si>
    <t>ทต.ต้นคราม</t>
  </si>
  <si>
    <t>6720404</t>
  </si>
  <si>
    <t>ทต.ตะค่า</t>
  </si>
  <si>
    <t>6720401</t>
  </si>
  <si>
    <t>สุพรรณบุรี ผลรวม</t>
  </si>
  <si>
    <t>สุราษฎร์ธานี</t>
  </si>
  <si>
    <t>บ้านนาสาร</t>
  </si>
  <si>
    <t>ทต.ควนศรี</t>
  </si>
  <si>
    <t>6841205</t>
  </si>
  <si>
    <t>สุราษฎร์ธานี ผลรวม</t>
  </si>
  <si>
    <t>หนองคาย</t>
  </si>
  <si>
    <t>ท่าบ่อ</t>
  </si>
  <si>
    <t>ทต.กองนาง</t>
  </si>
  <si>
    <t>6430205</t>
  </si>
  <si>
    <t>ทต.บ้านถ่อน</t>
  </si>
  <si>
    <t>6430202</t>
  </si>
  <si>
    <t>ทต.โพนสา</t>
  </si>
  <si>
    <t>5430212</t>
  </si>
  <si>
    <t>โพนพิสัย</t>
  </si>
  <si>
    <t>ทต.สร้างนางขาว</t>
  </si>
  <si>
    <t>6430507</t>
  </si>
  <si>
    <t>เมืองหนองคาย</t>
  </si>
  <si>
    <t>ทต.บ้านเดื่อ</t>
  </si>
  <si>
    <t>6430101</t>
  </si>
  <si>
    <t>ทต.ปะโค</t>
  </si>
  <si>
    <t>6430108</t>
  </si>
  <si>
    <t>ทต.วัดธาตุ</t>
  </si>
  <si>
    <t>6430105</t>
  </si>
  <si>
    <t>ทต.เวียงคุก</t>
  </si>
  <si>
    <t>5430115</t>
  </si>
  <si>
    <t>ทต.หาดคำ</t>
  </si>
  <si>
    <t>6430114</t>
  </si>
  <si>
    <t>ศรีเชียงใหม่</t>
  </si>
  <si>
    <t>ทต.ศรีเชียงใหม่</t>
  </si>
  <si>
    <t>5430705</t>
  </si>
  <si>
    <t>สังคม</t>
  </si>
  <si>
    <t>ทต.สังคม</t>
  </si>
  <si>
    <t>5430806</t>
  </si>
  <si>
    <t>หนองคาย ผลรวม</t>
  </si>
  <si>
    <t>อุตรดิตถ์</t>
  </si>
  <si>
    <t>ทองแสนขัน</t>
  </si>
  <si>
    <t>ทต.ทองแสนขัน</t>
  </si>
  <si>
    <t>5530905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</si>
  <si>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</si>
  <si>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</si>
  <si>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</si>
  <si>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</si>
  <si>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</si>
  <si>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</si>
  <si>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</si>
  <si>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</si>
  <si>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</si>
  <si>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</si>
  <si>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</si>
  <si>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</si>
  <si>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</si>
  <si>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อุตรดิตถ์ ผลรวม</t>
  </si>
  <si>
    <t>อุทัยธานี</t>
  </si>
  <si>
    <t>สว่างอารมณ์</t>
  </si>
  <si>
    <t>ทต.สว่างแจ้งสบายใจ</t>
  </si>
  <si>
    <t>6610304</t>
  </si>
  <si>
    <t>ทัพทัน</t>
  </si>
  <si>
    <t>อบต.โคกหม้อ</t>
  </si>
  <si>
    <t>6610203</t>
  </si>
  <si>
    <t>บ้านไร่</t>
  </si>
  <si>
    <t>อบต.หูช้าง</t>
  </si>
  <si>
    <t>6610612</t>
  </si>
  <si>
    <t>เมืองอุทัยธานี</t>
  </si>
  <si>
    <t>อบต.ท่าซุง</t>
  </si>
  <si>
    <t>6610105</t>
  </si>
  <si>
    <t>อบต.น้ำซึม</t>
  </si>
  <si>
    <t>6610101</t>
  </si>
  <si>
    <t>อบต.สะแกกรัง</t>
  </si>
  <si>
    <t>6610102</t>
  </si>
  <si>
    <t>ลานสัก</t>
  </si>
  <si>
    <t>อบต.ทุ่งนางาม</t>
  </si>
  <si>
    <t>6610705</t>
  </si>
  <si>
    <t>อบต.ประดู่ยืน</t>
  </si>
  <si>
    <t>6610706</t>
  </si>
  <si>
    <t>อบต.ลานสัก</t>
  </si>
  <si>
    <t>6610701</t>
  </si>
  <si>
    <t>อบต.หนองหลวง</t>
  </si>
  <si>
    <t>6610305</t>
  </si>
  <si>
    <t>หนองขาหย่าง</t>
  </si>
  <si>
    <t>อบต.หลุมเข้า</t>
  </si>
  <si>
    <t>6610505</t>
  </si>
  <si>
    <t>อุทัยธานี ผลรวม</t>
  </si>
  <si>
    <t>อุบลราชธานี</t>
  </si>
  <si>
    <t>ตาลสุม</t>
  </si>
  <si>
    <t>ทต.ตาลสุม</t>
  </si>
  <si>
    <t>5342007</t>
  </si>
  <si>
    <t>พิบูลมังสาหาร</t>
  </si>
  <si>
    <t>ทต.โพธิ์ไทร</t>
  </si>
  <si>
    <t>6341904</t>
  </si>
  <si>
    <t>ทต.โพธิ์ศรี</t>
  </si>
  <si>
    <t>6341902</t>
  </si>
  <si>
    <t>วารินชำราบ</t>
  </si>
  <si>
    <t>ทต.บุ่งไหม</t>
  </si>
  <si>
    <t>6341508</t>
  </si>
  <si>
    <t>สว่างวีระวงศ์</t>
  </si>
  <si>
    <t>ทต.บุ่งมะแลง</t>
  </si>
  <si>
    <t>6343204</t>
  </si>
  <si>
    <t>ทต.สว่าง</t>
  </si>
  <si>
    <t>6343203</t>
  </si>
  <si>
    <t>เขมราฐ</t>
  </si>
  <si>
    <t>อบต.นาแวง</t>
  </si>
  <si>
    <t>6340505</t>
  </si>
  <si>
    <t>เขื่องใน</t>
  </si>
  <si>
    <t>อบต.ค้อทอง</t>
  </si>
  <si>
    <t>6340403</t>
  </si>
  <si>
    <t>อบต.ชีทวน</t>
  </si>
  <si>
    <t>6340404</t>
  </si>
  <si>
    <t>ดอนมดแดง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</si>
  <si>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</si>
  <si>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</si>
  <si>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</si>
  <si>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</si>
  <si>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</si>
  <si>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</si>
  <si>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ตระการพืชผล</t>
  </si>
  <si>
    <t>อบต.สะพือ</t>
  </si>
  <si>
    <t>6341115</t>
  </si>
  <si>
    <t>เมืองอุบลราชธานี</t>
  </si>
  <si>
    <t>อบต.กุดลาด</t>
  </si>
  <si>
    <t>6340101</t>
  </si>
  <si>
    <t>อบต.บุ่งหวาย</t>
  </si>
  <si>
    <t>6341507</t>
  </si>
  <si>
    <t>อุบลราชธานี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</si>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</sst>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87" fontId="4" fillId="0" borderId="2" xfId="1" applyFont="1" applyBorder="1"/>
    <xf numFmtId="15" fontId="5" fillId="0" borderId="2" xfId="0" applyNumberFormat="1" applyFont="1" applyBorder="1" applyAlignment="1">
      <alignment horizontal="center"/>
    </xf>
    <xf numFmtId="0" fontId="0" fillId="0" borderId="2" xfId="0" applyBorder="1"/>
    <xf numFmtId="187" fontId="3" fillId="0" borderId="2" xfId="1" applyFont="1" applyBorder="1"/>
    <xf numFmtId="0" fontId="0" fillId="0" borderId="2" xfId="0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87" fontId="4" fillId="0" borderId="3" xfId="1" applyFont="1" applyBorder="1"/>
    <xf numFmtId="0" fontId="3" fillId="0" borderId="3" xfId="0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87" fontId="4" fillId="0" borderId="0" xfId="1" applyFont="1" applyBorder="1"/>
    <xf numFmtId="187" fontId="4" fillId="0" borderId="0" xfId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BAE4-56E1-444A-A52A-C01CC9F3073F}">
  <dimension ref="A1:F415"/>
  <sheetViews>
    <sheetView view="pageBreakPreview" zoomScale="60" zoomScaleNormal="100" workbookViewId="0">
      <selection activeCell="D402" sqref="D402"/>
    </sheetView>
  </sheetViews>
  <sheetFormatPr defaultRowHeight="21" outlineLevelRow="2" x14ac:dyDescent="0.35"/>
  <cols>
    <col min="1" max="1" width="8.88671875" style="14"/>
    <col min="2" max="2" width="18.44140625" style="16" customWidth="1"/>
    <col min="3" max="3" width="19.88671875" style="16" customWidth="1"/>
    <col min="4" max="4" width="25" style="16" customWidth="1"/>
    <col min="5" max="5" width="0" style="16" hidden="1" customWidth="1"/>
    <col min="6" max="6" width="23.77734375" style="18" customWidth="1"/>
  </cols>
  <sheetData>
    <row r="1" spans="1:6" x14ac:dyDescent="0.35">
      <c r="A1" s="19" t="s">
        <v>0</v>
      </c>
      <c r="B1" s="19"/>
      <c r="C1" s="19"/>
      <c r="D1" s="19"/>
      <c r="E1" s="19"/>
      <c r="F1" s="19"/>
    </row>
    <row r="2" spans="1:6" outlineLevel="1" x14ac:dyDescent="0.35">
      <c r="A2" s="19" t="s">
        <v>1</v>
      </c>
      <c r="B2" s="19"/>
      <c r="C2" s="19"/>
      <c r="D2" s="19"/>
      <c r="E2" s="19"/>
      <c r="F2" s="19"/>
    </row>
    <row r="3" spans="1:6" outlineLevel="1" x14ac:dyDescent="0.35">
      <c r="A3" s="19" t="s">
        <v>2</v>
      </c>
      <c r="B3" s="19"/>
      <c r="C3" s="19"/>
      <c r="D3" s="19"/>
      <c r="E3" s="19"/>
      <c r="F3" s="19"/>
    </row>
    <row r="4" spans="1:6" outlineLevel="1" x14ac:dyDescent="0.35">
      <c r="A4" s="19" t="s">
        <v>3</v>
      </c>
      <c r="B4" s="19"/>
      <c r="C4" s="19"/>
      <c r="D4" s="19"/>
      <c r="E4" s="19"/>
      <c r="F4" s="19"/>
    </row>
    <row r="5" spans="1:6" outlineLevel="1" x14ac:dyDescent="0.35">
      <c r="A5" s="19" t="s">
        <v>4</v>
      </c>
      <c r="B5" s="19"/>
      <c r="C5" s="19"/>
      <c r="D5" s="19"/>
      <c r="E5" s="19"/>
      <c r="F5" s="19"/>
    </row>
    <row r="6" spans="1:6" outlineLevel="1" x14ac:dyDescent="0.35">
      <c r="A6" s="20" t="s">
        <v>56</v>
      </c>
      <c r="B6" s="20"/>
      <c r="C6" s="20"/>
      <c r="D6" s="20"/>
      <c r="E6" s="20"/>
      <c r="F6" s="20"/>
    </row>
    <row r="7" spans="1:6" outlineLevel="2" x14ac:dyDescent="0.35">
      <c r="A7" s="1" t="s">
        <v>5</v>
      </c>
      <c r="B7" s="1" t="s">
        <v>6</v>
      </c>
      <c r="C7" s="1" t="s">
        <v>57</v>
      </c>
      <c r="D7" s="1" t="s">
        <v>58</v>
      </c>
      <c r="E7" s="1" t="s">
        <v>59</v>
      </c>
      <c r="F7" s="9" t="s">
        <v>8</v>
      </c>
    </row>
    <row r="8" spans="1:6" outlineLevel="2" x14ac:dyDescent="0.35">
      <c r="A8" s="10">
        <v>1</v>
      </c>
      <c r="B8" s="11" t="s">
        <v>60</v>
      </c>
      <c r="C8" s="11" t="s">
        <v>61</v>
      </c>
      <c r="D8" s="11" t="s">
        <v>62</v>
      </c>
      <c r="E8" s="11" t="s">
        <v>63</v>
      </c>
      <c r="F8" s="12">
        <v>20968.189999999999</v>
      </c>
    </row>
    <row r="9" spans="1:6" outlineLevel="1" x14ac:dyDescent="0.35">
      <c r="A9" s="10"/>
      <c r="B9" s="13" t="s">
        <v>64</v>
      </c>
      <c r="C9" s="11"/>
      <c r="D9" s="11"/>
      <c r="E9" s="11"/>
      <c r="F9" s="12">
        <f>SUBTOTAL(9,F8:F8)</f>
        <v>20968.189999999999</v>
      </c>
    </row>
    <row r="10" spans="1:6" outlineLevel="2" x14ac:dyDescent="0.35">
      <c r="A10" s="10">
        <v>1</v>
      </c>
      <c r="B10" s="11" t="s">
        <v>65</v>
      </c>
      <c r="C10" s="11" t="s">
        <v>66</v>
      </c>
      <c r="D10" s="11" t="s">
        <v>67</v>
      </c>
      <c r="E10" s="11" t="s">
        <v>68</v>
      </c>
      <c r="F10" s="12">
        <v>683.37</v>
      </c>
    </row>
    <row r="11" spans="1:6" outlineLevel="2" x14ac:dyDescent="0.35">
      <c r="A11" s="10">
        <f t="shared" ref="A11:A74" si="0">1+A10</f>
        <v>2</v>
      </c>
      <c r="B11" s="11" t="s">
        <v>65</v>
      </c>
      <c r="C11" s="11" t="s">
        <v>69</v>
      </c>
      <c r="D11" s="11" t="s">
        <v>70</v>
      </c>
      <c r="E11" s="11" t="s">
        <v>71</v>
      </c>
      <c r="F11" s="12">
        <v>739.32</v>
      </c>
    </row>
    <row r="12" spans="1:6" outlineLevel="2" x14ac:dyDescent="0.35">
      <c r="A12" s="10">
        <f t="shared" si="0"/>
        <v>3</v>
      </c>
      <c r="B12" s="11" t="s">
        <v>65</v>
      </c>
      <c r="C12" s="11" t="s">
        <v>72</v>
      </c>
      <c r="D12" s="11" t="s">
        <v>73</v>
      </c>
      <c r="E12" s="11" t="s">
        <v>74</v>
      </c>
      <c r="F12" s="12">
        <v>73902.490000000005</v>
      </c>
    </row>
    <row r="13" spans="1:6" outlineLevel="2" x14ac:dyDescent="0.35">
      <c r="A13" s="10">
        <f t="shared" si="0"/>
        <v>4</v>
      </c>
      <c r="B13" s="11" t="s">
        <v>65</v>
      </c>
      <c r="C13" s="11" t="s">
        <v>75</v>
      </c>
      <c r="D13" s="11" t="s">
        <v>76</v>
      </c>
      <c r="E13" s="11" t="s">
        <v>77</v>
      </c>
      <c r="F13" s="12">
        <v>287561.92</v>
      </c>
    </row>
    <row r="14" spans="1:6" outlineLevel="2" x14ac:dyDescent="0.35">
      <c r="A14" s="10">
        <f t="shared" si="0"/>
        <v>5</v>
      </c>
      <c r="B14" s="11" t="s">
        <v>65</v>
      </c>
      <c r="C14" s="11" t="s">
        <v>75</v>
      </c>
      <c r="D14" s="11" t="s">
        <v>78</v>
      </c>
      <c r="E14" s="11" t="s">
        <v>79</v>
      </c>
      <c r="F14" s="12">
        <v>1055576.6000000001</v>
      </c>
    </row>
    <row r="15" spans="1:6" outlineLevel="2" x14ac:dyDescent="0.35">
      <c r="A15" s="10">
        <f t="shared" si="0"/>
        <v>6</v>
      </c>
      <c r="B15" s="11" t="s">
        <v>65</v>
      </c>
      <c r="C15" s="11" t="s">
        <v>75</v>
      </c>
      <c r="D15" s="11" t="s">
        <v>80</v>
      </c>
      <c r="E15" s="11" t="s">
        <v>81</v>
      </c>
      <c r="F15" s="12">
        <v>231872.32</v>
      </c>
    </row>
    <row r="16" spans="1:6" outlineLevel="2" x14ac:dyDescent="0.35">
      <c r="A16" s="10">
        <f t="shared" si="0"/>
        <v>7</v>
      </c>
      <c r="B16" s="11" t="s">
        <v>65</v>
      </c>
      <c r="C16" s="11" t="s">
        <v>82</v>
      </c>
      <c r="D16" s="11" t="s">
        <v>83</v>
      </c>
      <c r="E16" s="11" t="s">
        <v>84</v>
      </c>
      <c r="F16" s="12">
        <v>140119.41</v>
      </c>
    </row>
    <row r="17" spans="1:6" outlineLevel="2" x14ac:dyDescent="0.35">
      <c r="A17" s="10">
        <f t="shared" si="0"/>
        <v>8</v>
      </c>
      <c r="B17" s="11" t="s">
        <v>65</v>
      </c>
      <c r="C17" s="11" t="s">
        <v>85</v>
      </c>
      <c r="D17" s="11" t="s">
        <v>86</v>
      </c>
      <c r="E17" s="11" t="s">
        <v>87</v>
      </c>
      <c r="F17" s="12">
        <v>1234184.97</v>
      </c>
    </row>
    <row r="18" spans="1:6" outlineLevel="2" x14ac:dyDescent="0.35">
      <c r="A18" s="10">
        <f t="shared" si="0"/>
        <v>9</v>
      </c>
      <c r="B18" s="11" t="s">
        <v>65</v>
      </c>
      <c r="C18" s="11" t="s">
        <v>85</v>
      </c>
      <c r="D18" s="11" t="s">
        <v>88</v>
      </c>
      <c r="E18" s="11" t="s">
        <v>89</v>
      </c>
      <c r="F18" s="12">
        <v>1133580.3600000001</v>
      </c>
    </row>
    <row r="19" spans="1:6" outlineLevel="2" x14ac:dyDescent="0.35">
      <c r="A19" s="10">
        <f t="shared" si="0"/>
        <v>10</v>
      </c>
      <c r="B19" s="11" t="s">
        <v>65</v>
      </c>
      <c r="C19" s="11" t="s">
        <v>90</v>
      </c>
      <c r="D19" s="11" t="s">
        <v>91</v>
      </c>
      <c r="E19" s="11" t="s">
        <v>92</v>
      </c>
      <c r="F19" s="12">
        <v>294190.28000000003</v>
      </c>
    </row>
    <row r="20" spans="1:6" outlineLevel="2" x14ac:dyDescent="0.35">
      <c r="A20" s="10">
        <f t="shared" si="0"/>
        <v>11</v>
      </c>
      <c r="B20" s="11" t="s">
        <v>65</v>
      </c>
      <c r="C20" s="11" t="s">
        <v>90</v>
      </c>
      <c r="D20" s="11" t="s">
        <v>93</v>
      </c>
      <c r="E20" s="11" t="s">
        <v>94</v>
      </c>
      <c r="F20" s="12">
        <v>445358.79</v>
      </c>
    </row>
    <row r="21" spans="1:6" outlineLevel="2" x14ac:dyDescent="0.35">
      <c r="A21" s="10">
        <f t="shared" si="0"/>
        <v>12</v>
      </c>
      <c r="B21" s="11" t="s">
        <v>65</v>
      </c>
      <c r="C21" s="11" t="s">
        <v>72</v>
      </c>
      <c r="D21" s="11" t="s">
        <v>95</v>
      </c>
      <c r="E21" s="11" t="s">
        <v>96</v>
      </c>
      <c r="F21" s="12">
        <v>131684.4</v>
      </c>
    </row>
    <row r="22" spans="1:6" outlineLevel="2" x14ac:dyDescent="0.35">
      <c r="A22" s="10">
        <f t="shared" si="0"/>
        <v>13</v>
      </c>
      <c r="B22" s="11" t="s">
        <v>65</v>
      </c>
      <c r="C22" s="11" t="s">
        <v>72</v>
      </c>
      <c r="D22" s="11" t="s">
        <v>97</v>
      </c>
      <c r="E22" s="11" t="s">
        <v>98</v>
      </c>
      <c r="F22" s="12">
        <v>40112.89</v>
      </c>
    </row>
    <row r="23" spans="1:6" outlineLevel="2" x14ac:dyDescent="0.35">
      <c r="A23" s="10">
        <f t="shared" si="0"/>
        <v>14</v>
      </c>
      <c r="B23" s="11" t="s">
        <v>65</v>
      </c>
      <c r="C23" s="11" t="s">
        <v>72</v>
      </c>
      <c r="D23" s="11" t="s">
        <v>99</v>
      </c>
      <c r="E23" s="11" t="s">
        <v>100</v>
      </c>
      <c r="F23" s="12">
        <v>757186.61</v>
      </c>
    </row>
    <row r="24" spans="1:6" outlineLevel="2" x14ac:dyDescent="0.35">
      <c r="A24" s="10">
        <f t="shared" si="0"/>
        <v>15</v>
      </c>
      <c r="B24" s="11" t="s">
        <v>65</v>
      </c>
      <c r="C24" s="11" t="s">
        <v>101</v>
      </c>
      <c r="D24" s="11" t="s">
        <v>102</v>
      </c>
      <c r="E24" s="11" t="s">
        <v>103</v>
      </c>
      <c r="F24" s="12">
        <v>513269.09</v>
      </c>
    </row>
    <row r="25" spans="1:6" outlineLevel="2" x14ac:dyDescent="0.35">
      <c r="A25" s="10">
        <f t="shared" si="0"/>
        <v>16</v>
      </c>
      <c r="B25" s="11" t="s">
        <v>65</v>
      </c>
      <c r="C25" s="11" t="s">
        <v>104</v>
      </c>
      <c r="D25" s="11" t="s">
        <v>105</v>
      </c>
      <c r="E25" s="11" t="s">
        <v>106</v>
      </c>
      <c r="F25" s="12">
        <v>502252.93</v>
      </c>
    </row>
    <row r="26" spans="1:6" outlineLevel="2" x14ac:dyDescent="0.35">
      <c r="A26" s="10">
        <f t="shared" si="0"/>
        <v>17</v>
      </c>
      <c r="B26" s="11" t="s">
        <v>65</v>
      </c>
      <c r="C26" s="11" t="s">
        <v>75</v>
      </c>
      <c r="D26" s="11" t="s">
        <v>107</v>
      </c>
      <c r="E26" s="11" t="s">
        <v>108</v>
      </c>
      <c r="F26" s="12">
        <v>740013.3</v>
      </c>
    </row>
    <row r="27" spans="1:6" outlineLevel="2" x14ac:dyDescent="0.35">
      <c r="A27" s="10">
        <f t="shared" si="0"/>
        <v>18</v>
      </c>
      <c r="B27" s="11" t="s">
        <v>65</v>
      </c>
      <c r="C27" s="11" t="s">
        <v>75</v>
      </c>
      <c r="D27" s="11" t="s">
        <v>109</v>
      </c>
      <c r="E27" s="11" t="s">
        <v>110</v>
      </c>
      <c r="F27" s="12">
        <v>246586.18</v>
      </c>
    </row>
    <row r="28" spans="1:6" outlineLevel="2" x14ac:dyDescent="0.35">
      <c r="A28" s="10">
        <f t="shared" si="0"/>
        <v>19</v>
      </c>
      <c r="B28" s="11" t="s">
        <v>65</v>
      </c>
      <c r="C28" s="11" t="s">
        <v>75</v>
      </c>
      <c r="D28" s="11" t="s">
        <v>111</v>
      </c>
      <c r="E28" s="11" t="s">
        <v>112</v>
      </c>
      <c r="F28" s="12">
        <v>265025.37</v>
      </c>
    </row>
    <row r="29" spans="1:6" outlineLevel="2" x14ac:dyDescent="0.35">
      <c r="A29" s="10">
        <f t="shared" si="0"/>
        <v>20</v>
      </c>
      <c r="B29" s="11" t="s">
        <v>65</v>
      </c>
      <c r="C29" s="11" t="s">
        <v>75</v>
      </c>
      <c r="D29" s="11" t="s">
        <v>113</v>
      </c>
      <c r="E29" s="11" t="s">
        <v>114</v>
      </c>
      <c r="F29" s="12">
        <v>1118362.67</v>
      </c>
    </row>
    <row r="30" spans="1:6" outlineLevel="2" x14ac:dyDescent="0.35">
      <c r="A30" s="10">
        <f t="shared" si="0"/>
        <v>21</v>
      </c>
      <c r="B30" s="11" t="s">
        <v>65</v>
      </c>
      <c r="C30" s="11" t="s">
        <v>75</v>
      </c>
      <c r="D30" s="11" t="s">
        <v>115</v>
      </c>
      <c r="E30" s="11" t="s">
        <v>116</v>
      </c>
      <c r="F30" s="12">
        <v>748687.41</v>
      </c>
    </row>
    <row r="31" spans="1:6" outlineLevel="2" x14ac:dyDescent="0.35">
      <c r="A31" s="10">
        <f t="shared" si="0"/>
        <v>22</v>
      </c>
      <c r="B31" s="11" t="s">
        <v>65</v>
      </c>
      <c r="C31" s="11" t="s">
        <v>75</v>
      </c>
      <c r="D31" s="11" t="s">
        <v>117</v>
      </c>
      <c r="E31" s="11" t="s">
        <v>118</v>
      </c>
      <c r="F31" s="12">
        <v>760796.42</v>
      </c>
    </row>
    <row r="32" spans="1:6" outlineLevel="1" x14ac:dyDescent="0.35">
      <c r="A32" s="10"/>
      <c r="B32" s="13" t="s">
        <v>119</v>
      </c>
      <c r="C32" s="11"/>
      <c r="D32" s="11"/>
      <c r="E32" s="11"/>
      <c r="F32" s="12">
        <f>SUBTOTAL(9,F10:F31)</f>
        <v>10721747.1</v>
      </c>
    </row>
    <row r="33" spans="1:6" outlineLevel="2" x14ac:dyDescent="0.35">
      <c r="A33" s="10">
        <v>1</v>
      </c>
      <c r="B33" s="11" t="s">
        <v>120</v>
      </c>
      <c r="C33" s="11" t="s">
        <v>121</v>
      </c>
      <c r="D33" s="11" t="s">
        <v>122</v>
      </c>
      <c r="E33" s="11" t="s">
        <v>123</v>
      </c>
      <c r="F33" s="12">
        <v>47719.66</v>
      </c>
    </row>
    <row r="34" spans="1:6" outlineLevel="2" x14ac:dyDescent="0.35">
      <c r="A34" s="10">
        <f t="shared" si="0"/>
        <v>2</v>
      </c>
      <c r="B34" s="11" t="s">
        <v>120</v>
      </c>
      <c r="C34" s="11" t="s">
        <v>121</v>
      </c>
      <c r="D34" s="11" t="s">
        <v>124</v>
      </c>
      <c r="E34" s="11" t="s">
        <v>125</v>
      </c>
      <c r="F34" s="12">
        <v>503469.34</v>
      </c>
    </row>
    <row r="35" spans="1:6" outlineLevel="2" x14ac:dyDescent="0.35">
      <c r="A35" s="10">
        <f t="shared" si="0"/>
        <v>3</v>
      </c>
      <c r="B35" s="11" t="s">
        <v>120</v>
      </c>
      <c r="C35" s="11" t="s">
        <v>121</v>
      </c>
      <c r="D35" s="11" t="s">
        <v>126</v>
      </c>
      <c r="E35" s="11" t="s">
        <v>127</v>
      </c>
      <c r="F35" s="12">
        <v>407773.75</v>
      </c>
    </row>
    <row r="36" spans="1:6" outlineLevel="2" x14ac:dyDescent="0.35">
      <c r="A36" s="10">
        <f t="shared" si="0"/>
        <v>4</v>
      </c>
      <c r="B36" s="11" t="s">
        <v>120</v>
      </c>
      <c r="C36" s="11" t="s">
        <v>128</v>
      </c>
      <c r="D36" s="11" t="s">
        <v>129</v>
      </c>
      <c r="E36" s="11" t="s">
        <v>130</v>
      </c>
      <c r="F36" s="12">
        <v>14654.54</v>
      </c>
    </row>
    <row r="37" spans="1:6" outlineLevel="2" x14ac:dyDescent="0.35">
      <c r="A37" s="10">
        <f t="shared" si="0"/>
        <v>5</v>
      </c>
      <c r="B37" s="11" t="s">
        <v>120</v>
      </c>
      <c r="C37" s="11" t="s">
        <v>128</v>
      </c>
      <c r="D37" s="11" t="s">
        <v>131</v>
      </c>
      <c r="E37" s="11" t="s">
        <v>132</v>
      </c>
      <c r="F37" s="12">
        <v>37241.65</v>
      </c>
    </row>
    <row r="38" spans="1:6" outlineLevel="2" x14ac:dyDescent="0.35">
      <c r="A38" s="10">
        <f t="shared" si="0"/>
        <v>6</v>
      </c>
      <c r="B38" s="11" t="s">
        <v>120</v>
      </c>
      <c r="C38" s="11" t="s">
        <v>133</v>
      </c>
      <c r="D38" s="11" t="s">
        <v>134</v>
      </c>
      <c r="E38" s="11" t="s">
        <v>135</v>
      </c>
      <c r="F38" s="12">
        <v>87928.99</v>
      </c>
    </row>
    <row r="39" spans="1:6" outlineLevel="2" x14ac:dyDescent="0.35">
      <c r="A39" s="10">
        <f t="shared" si="0"/>
        <v>7</v>
      </c>
      <c r="B39" s="11" t="s">
        <v>120</v>
      </c>
      <c r="C39" s="11" t="s">
        <v>136</v>
      </c>
      <c r="D39" s="11" t="s">
        <v>137</v>
      </c>
      <c r="E39" s="11" t="s">
        <v>138</v>
      </c>
      <c r="F39" s="12">
        <v>119772.61</v>
      </c>
    </row>
    <row r="40" spans="1:6" outlineLevel="2" x14ac:dyDescent="0.35">
      <c r="A40" s="10">
        <f t="shared" si="0"/>
        <v>8</v>
      </c>
      <c r="B40" s="11" t="s">
        <v>120</v>
      </c>
      <c r="C40" s="11" t="s">
        <v>136</v>
      </c>
      <c r="D40" s="11" t="s">
        <v>139</v>
      </c>
      <c r="E40" s="11" t="s">
        <v>140</v>
      </c>
      <c r="F40" s="12">
        <v>57115.64</v>
      </c>
    </row>
    <row r="41" spans="1:6" outlineLevel="2" x14ac:dyDescent="0.35">
      <c r="A41" s="10">
        <f t="shared" si="0"/>
        <v>9</v>
      </c>
      <c r="B41" s="11" t="s">
        <v>120</v>
      </c>
      <c r="C41" s="11" t="s">
        <v>141</v>
      </c>
      <c r="D41" s="11" t="s">
        <v>142</v>
      </c>
      <c r="E41" s="11" t="s">
        <v>143</v>
      </c>
      <c r="F41" s="12">
        <v>826140.07</v>
      </c>
    </row>
    <row r="42" spans="1:6" outlineLevel="2" x14ac:dyDescent="0.35">
      <c r="A42" s="10">
        <f t="shared" si="0"/>
        <v>10</v>
      </c>
      <c r="B42" s="11" t="s">
        <v>120</v>
      </c>
      <c r="C42" s="11" t="s">
        <v>141</v>
      </c>
      <c r="D42" s="11" t="s">
        <v>144</v>
      </c>
      <c r="E42" s="11" t="s">
        <v>145</v>
      </c>
      <c r="F42" s="12">
        <v>849.31</v>
      </c>
    </row>
    <row r="43" spans="1:6" outlineLevel="2" x14ac:dyDescent="0.35">
      <c r="A43" s="10">
        <f t="shared" si="0"/>
        <v>11</v>
      </c>
      <c r="B43" s="11" t="s">
        <v>120</v>
      </c>
      <c r="C43" s="11" t="s">
        <v>146</v>
      </c>
      <c r="D43" s="11" t="s">
        <v>147</v>
      </c>
      <c r="E43" s="11" t="s">
        <v>148</v>
      </c>
      <c r="F43" s="12">
        <v>35459.660000000003</v>
      </c>
    </row>
    <row r="44" spans="1:6" outlineLevel="2" x14ac:dyDescent="0.35">
      <c r="A44" s="10">
        <f t="shared" si="0"/>
        <v>12</v>
      </c>
      <c r="B44" s="11" t="s">
        <v>120</v>
      </c>
      <c r="C44" s="11" t="s">
        <v>146</v>
      </c>
      <c r="D44" s="11" t="s">
        <v>149</v>
      </c>
      <c r="E44" s="11" t="s">
        <v>150</v>
      </c>
      <c r="F44" s="12">
        <v>106965.34</v>
      </c>
    </row>
    <row r="45" spans="1:6" outlineLevel="2" x14ac:dyDescent="0.35">
      <c r="A45" s="10">
        <f t="shared" si="0"/>
        <v>13</v>
      </c>
      <c r="B45" s="11" t="s">
        <v>120</v>
      </c>
      <c r="C45" s="11" t="s">
        <v>151</v>
      </c>
      <c r="D45" s="11" t="s">
        <v>152</v>
      </c>
      <c r="E45" s="11" t="s">
        <v>153</v>
      </c>
      <c r="F45" s="12">
        <v>64635.199999999997</v>
      </c>
    </row>
    <row r="46" spans="1:6" outlineLevel="2" x14ac:dyDescent="0.35">
      <c r="A46" s="10">
        <f t="shared" si="0"/>
        <v>14</v>
      </c>
      <c r="B46" s="11" t="s">
        <v>120</v>
      </c>
      <c r="C46" s="11" t="s">
        <v>154</v>
      </c>
      <c r="D46" s="11" t="s">
        <v>155</v>
      </c>
      <c r="E46" s="11" t="s">
        <v>156</v>
      </c>
      <c r="F46" s="12">
        <v>369.66</v>
      </c>
    </row>
    <row r="47" spans="1:6" outlineLevel="1" x14ac:dyDescent="0.35">
      <c r="A47" s="10"/>
      <c r="B47" s="13" t="s">
        <v>157</v>
      </c>
      <c r="C47" s="11"/>
      <c r="D47" s="11"/>
      <c r="E47" s="11"/>
      <c r="F47" s="12">
        <f>SUBTOTAL(9,F33:F46)</f>
        <v>2310095.4200000004</v>
      </c>
    </row>
    <row r="48" spans="1:6" outlineLevel="2" x14ac:dyDescent="0.35">
      <c r="A48" s="10">
        <v>1</v>
      </c>
      <c r="B48" s="11" t="s">
        <v>158</v>
      </c>
      <c r="C48" s="11" t="s">
        <v>159</v>
      </c>
      <c r="D48" s="11" t="s">
        <v>160</v>
      </c>
      <c r="E48" s="11" t="s">
        <v>161</v>
      </c>
      <c r="F48" s="12">
        <v>613637.94999999995</v>
      </c>
    </row>
    <row r="49" spans="1:6" outlineLevel="2" x14ac:dyDescent="0.35">
      <c r="A49" s="10">
        <f t="shared" si="0"/>
        <v>2</v>
      </c>
      <c r="B49" s="11" t="s">
        <v>158</v>
      </c>
      <c r="C49" s="11" t="s">
        <v>162</v>
      </c>
      <c r="D49" s="11" t="s">
        <v>163</v>
      </c>
      <c r="E49" s="11" t="s">
        <v>164</v>
      </c>
      <c r="F49" s="12">
        <v>21013.85</v>
      </c>
    </row>
    <row r="50" spans="1:6" outlineLevel="2" x14ac:dyDescent="0.35">
      <c r="A50" s="10">
        <f t="shared" si="0"/>
        <v>3</v>
      </c>
      <c r="B50" s="11" t="s">
        <v>158</v>
      </c>
      <c r="C50" s="11" t="s">
        <v>165</v>
      </c>
      <c r="D50" s="11" t="s">
        <v>166</v>
      </c>
      <c r="E50" s="11" t="s">
        <v>167</v>
      </c>
      <c r="F50" s="12">
        <v>634137.39</v>
      </c>
    </row>
    <row r="51" spans="1:6" outlineLevel="1" x14ac:dyDescent="0.35">
      <c r="A51" s="10"/>
      <c r="B51" s="13" t="s">
        <v>168</v>
      </c>
      <c r="C51" s="11"/>
      <c r="D51" s="11"/>
      <c r="E51" s="11"/>
      <c r="F51" s="12">
        <f>SUBTOTAL(9,F48:F50)</f>
        <v>1268789.19</v>
      </c>
    </row>
    <row r="52" spans="1:6" outlineLevel="2" x14ac:dyDescent="0.35">
      <c r="A52" s="10">
        <v>1</v>
      </c>
      <c r="B52" s="11" t="s">
        <v>169</v>
      </c>
      <c r="C52" s="11" t="s">
        <v>170</v>
      </c>
      <c r="D52" s="11" t="s">
        <v>171</v>
      </c>
      <c r="E52" s="11" t="s">
        <v>172</v>
      </c>
      <c r="F52" s="12">
        <v>170754.46</v>
      </c>
    </row>
    <row r="53" spans="1:6" outlineLevel="2" x14ac:dyDescent="0.35">
      <c r="A53" s="10">
        <f t="shared" si="0"/>
        <v>2</v>
      </c>
      <c r="B53" s="11" t="s">
        <v>169</v>
      </c>
      <c r="C53" s="11" t="s">
        <v>170</v>
      </c>
      <c r="D53" s="11" t="s">
        <v>173</v>
      </c>
      <c r="E53" s="11" t="s">
        <v>174</v>
      </c>
      <c r="F53" s="12">
        <v>159332.14000000001</v>
      </c>
    </row>
    <row r="54" spans="1:6" outlineLevel="2" x14ac:dyDescent="0.35">
      <c r="A54" s="10">
        <f t="shared" si="0"/>
        <v>3</v>
      </c>
      <c r="B54" s="11" t="s">
        <v>169</v>
      </c>
      <c r="C54" s="11" t="s">
        <v>175</v>
      </c>
      <c r="D54" s="11" t="s">
        <v>176</v>
      </c>
      <c r="E54" s="11" t="s">
        <v>177</v>
      </c>
      <c r="F54" s="12">
        <v>43076.37</v>
      </c>
    </row>
    <row r="55" spans="1:6" outlineLevel="2" x14ac:dyDescent="0.35">
      <c r="A55" s="10">
        <f t="shared" si="0"/>
        <v>4</v>
      </c>
      <c r="B55" s="11" t="s">
        <v>169</v>
      </c>
      <c r="C55" s="11" t="s">
        <v>178</v>
      </c>
      <c r="D55" s="11" t="s">
        <v>179</v>
      </c>
      <c r="E55" s="11" t="s">
        <v>180</v>
      </c>
      <c r="F55" s="12">
        <v>6903.86</v>
      </c>
    </row>
    <row r="56" spans="1:6" outlineLevel="2" x14ac:dyDescent="0.35">
      <c r="A56" s="10">
        <f t="shared" si="0"/>
        <v>5</v>
      </c>
      <c r="B56" s="11" t="s">
        <v>169</v>
      </c>
      <c r="C56" s="11" t="s">
        <v>178</v>
      </c>
      <c r="D56" s="11" t="s">
        <v>181</v>
      </c>
      <c r="E56" s="11" t="s">
        <v>182</v>
      </c>
      <c r="F56" s="12">
        <v>36735.870000000003</v>
      </c>
    </row>
    <row r="57" spans="1:6" outlineLevel="2" x14ac:dyDescent="0.35">
      <c r="A57" s="10">
        <f t="shared" si="0"/>
        <v>6</v>
      </c>
      <c r="B57" s="11" t="s">
        <v>169</v>
      </c>
      <c r="C57" s="11" t="s">
        <v>183</v>
      </c>
      <c r="D57" s="11" t="s">
        <v>184</v>
      </c>
      <c r="E57" s="11" t="s">
        <v>185</v>
      </c>
      <c r="F57" s="12">
        <v>229015.12</v>
      </c>
    </row>
    <row r="58" spans="1:6" outlineLevel="2" x14ac:dyDescent="0.35">
      <c r="A58" s="10">
        <f t="shared" si="0"/>
        <v>7</v>
      </c>
      <c r="B58" s="11" t="s">
        <v>169</v>
      </c>
      <c r="C58" s="11" t="s">
        <v>183</v>
      </c>
      <c r="D58" s="11" t="s">
        <v>186</v>
      </c>
      <c r="E58" s="11" t="s">
        <v>187</v>
      </c>
      <c r="F58" s="12">
        <v>58460.89</v>
      </c>
    </row>
    <row r="59" spans="1:6" outlineLevel="2" x14ac:dyDescent="0.35">
      <c r="A59" s="10">
        <f t="shared" si="0"/>
        <v>8</v>
      </c>
      <c r="B59" s="11" t="s">
        <v>169</v>
      </c>
      <c r="C59" s="11" t="s">
        <v>183</v>
      </c>
      <c r="D59" s="11" t="s">
        <v>188</v>
      </c>
      <c r="E59" s="11" t="s">
        <v>189</v>
      </c>
      <c r="F59" s="12">
        <v>131658.78</v>
      </c>
    </row>
    <row r="60" spans="1:6" outlineLevel="2" x14ac:dyDescent="0.35">
      <c r="A60" s="10">
        <f t="shared" si="0"/>
        <v>9</v>
      </c>
      <c r="B60" s="11" t="s">
        <v>169</v>
      </c>
      <c r="C60" s="11" t="s">
        <v>190</v>
      </c>
      <c r="D60" s="11" t="s">
        <v>191</v>
      </c>
      <c r="E60" s="11" t="s">
        <v>192</v>
      </c>
      <c r="F60" s="12">
        <v>904047.05</v>
      </c>
    </row>
    <row r="61" spans="1:6" outlineLevel="2" x14ac:dyDescent="0.35">
      <c r="A61" s="10">
        <f t="shared" si="0"/>
        <v>10</v>
      </c>
      <c r="B61" s="11" t="s">
        <v>169</v>
      </c>
      <c r="C61" s="11" t="s">
        <v>193</v>
      </c>
      <c r="D61" s="11" t="s">
        <v>194</v>
      </c>
      <c r="E61" s="11" t="s">
        <v>195</v>
      </c>
      <c r="F61" s="12">
        <v>36215.72</v>
      </c>
    </row>
    <row r="62" spans="1:6" outlineLevel="2" x14ac:dyDescent="0.35">
      <c r="A62" s="10">
        <f t="shared" si="0"/>
        <v>11</v>
      </c>
      <c r="B62" s="11" t="s">
        <v>169</v>
      </c>
      <c r="C62" s="11" t="s">
        <v>193</v>
      </c>
      <c r="D62" s="11" t="s">
        <v>196</v>
      </c>
      <c r="E62" s="11" t="s">
        <v>197</v>
      </c>
      <c r="F62" s="12">
        <v>205219.7</v>
      </c>
    </row>
    <row r="63" spans="1:6" outlineLevel="2" x14ac:dyDescent="0.35">
      <c r="A63" s="10">
        <f t="shared" si="0"/>
        <v>12</v>
      </c>
      <c r="B63" s="11" t="s">
        <v>169</v>
      </c>
      <c r="C63" s="11" t="s">
        <v>198</v>
      </c>
      <c r="D63" s="11" t="s">
        <v>199</v>
      </c>
      <c r="E63" s="11" t="s">
        <v>200</v>
      </c>
      <c r="F63" s="12">
        <v>5772.87</v>
      </c>
    </row>
    <row r="64" spans="1:6" outlineLevel="2" x14ac:dyDescent="0.35">
      <c r="A64" s="10">
        <f t="shared" si="0"/>
        <v>13</v>
      </c>
      <c r="B64" s="11" t="s">
        <v>169</v>
      </c>
      <c r="C64" s="11" t="s">
        <v>198</v>
      </c>
      <c r="D64" s="11" t="s">
        <v>201</v>
      </c>
      <c r="E64" s="11" t="s">
        <v>202</v>
      </c>
      <c r="F64" s="12">
        <v>307665.67</v>
      </c>
    </row>
    <row r="65" spans="1:6" outlineLevel="2" x14ac:dyDescent="0.35">
      <c r="A65" s="10">
        <f t="shared" si="0"/>
        <v>14</v>
      </c>
      <c r="B65" s="11" t="s">
        <v>169</v>
      </c>
      <c r="C65" s="11" t="s">
        <v>203</v>
      </c>
      <c r="D65" s="11" t="s">
        <v>204</v>
      </c>
      <c r="E65" s="11" t="s">
        <v>205</v>
      </c>
      <c r="F65" s="12">
        <v>246359.71</v>
      </c>
    </row>
    <row r="66" spans="1:6" outlineLevel="2" x14ac:dyDescent="0.35">
      <c r="A66" s="10">
        <f t="shared" si="0"/>
        <v>15</v>
      </c>
      <c r="B66" s="11" t="s">
        <v>169</v>
      </c>
      <c r="C66" s="11" t="s">
        <v>203</v>
      </c>
      <c r="D66" s="11" t="s">
        <v>206</v>
      </c>
      <c r="E66" s="11" t="s">
        <v>207</v>
      </c>
      <c r="F66" s="12">
        <v>9977.57</v>
      </c>
    </row>
    <row r="67" spans="1:6" outlineLevel="2" x14ac:dyDescent="0.35">
      <c r="A67" s="10">
        <f t="shared" si="0"/>
        <v>16</v>
      </c>
      <c r="B67" s="11" t="s">
        <v>169</v>
      </c>
      <c r="C67" s="11" t="s">
        <v>208</v>
      </c>
      <c r="D67" s="11" t="s">
        <v>209</v>
      </c>
      <c r="E67" s="11" t="s">
        <v>210</v>
      </c>
      <c r="F67" s="12">
        <v>229589.3</v>
      </c>
    </row>
    <row r="68" spans="1:6" outlineLevel="2" x14ac:dyDescent="0.35">
      <c r="A68" s="10">
        <f t="shared" si="0"/>
        <v>17</v>
      </c>
      <c r="B68" s="11" t="s">
        <v>169</v>
      </c>
      <c r="C68" s="11" t="s">
        <v>208</v>
      </c>
      <c r="D68" s="11" t="s">
        <v>211</v>
      </c>
      <c r="E68" s="11" t="s">
        <v>212</v>
      </c>
      <c r="F68" s="12">
        <v>41328.79</v>
      </c>
    </row>
    <row r="69" spans="1:6" outlineLevel="2" x14ac:dyDescent="0.35">
      <c r="A69" s="10">
        <f t="shared" si="0"/>
        <v>18</v>
      </c>
      <c r="B69" s="11" t="s">
        <v>169</v>
      </c>
      <c r="C69" s="11" t="s">
        <v>208</v>
      </c>
      <c r="D69" s="11" t="s">
        <v>213</v>
      </c>
      <c r="E69" s="11" t="s">
        <v>214</v>
      </c>
      <c r="F69" s="12">
        <v>315370.7</v>
      </c>
    </row>
    <row r="70" spans="1:6" outlineLevel="2" x14ac:dyDescent="0.35">
      <c r="A70" s="10">
        <f t="shared" si="0"/>
        <v>19</v>
      </c>
      <c r="B70" s="11" t="s">
        <v>169</v>
      </c>
      <c r="C70" s="11" t="s">
        <v>215</v>
      </c>
      <c r="D70" s="11" t="s">
        <v>216</v>
      </c>
      <c r="E70" s="11" t="s">
        <v>217</v>
      </c>
      <c r="F70" s="12">
        <v>604.09</v>
      </c>
    </row>
    <row r="71" spans="1:6" outlineLevel="1" x14ac:dyDescent="0.35">
      <c r="A71" s="10"/>
      <c r="B71" s="13" t="s">
        <v>218</v>
      </c>
      <c r="C71" s="11"/>
      <c r="D71" s="11"/>
      <c r="E71" s="11"/>
      <c r="F71" s="12">
        <f>SUBTOTAL(9,F52:F70)</f>
        <v>3138088.6599999997</v>
      </c>
    </row>
    <row r="72" spans="1:6" outlineLevel="2" x14ac:dyDescent="0.35">
      <c r="A72" s="10">
        <v>1</v>
      </c>
      <c r="B72" s="11" t="s">
        <v>219</v>
      </c>
      <c r="C72" s="11" t="s">
        <v>220</v>
      </c>
      <c r="D72" s="11" t="s">
        <v>221</v>
      </c>
      <c r="E72" s="11" t="s">
        <v>222</v>
      </c>
      <c r="F72" s="12">
        <v>160859.42000000001</v>
      </c>
    </row>
    <row r="73" spans="1:6" outlineLevel="2" x14ac:dyDescent="0.35">
      <c r="A73" s="10">
        <f t="shared" si="0"/>
        <v>2</v>
      </c>
      <c r="B73" s="11" t="s">
        <v>219</v>
      </c>
      <c r="C73" s="11" t="s">
        <v>223</v>
      </c>
      <c r="D73" s="11" t="s">
        <v>224</v>
      </c>
      <c r="E73" s="11" t="s">
        <v>225</v>
      </c>
      <c r="F73" s="12">
        <v>68672.88</v>
      </c>
    </row>
    <row r="74" spans="1:6" outlineLevel="2" x14ac:dyDescent="0.35">
      <c r="A74" s="10">
        <f t="shared" si="0"/>
        <v>3</v>
      </c>
      <c r="B74" s="11" t="s">
        <v>219</v>
      </c>
      <c r="C74" s="11" t="s">
        <v>226</v>
      </c>
      <c r="D74" s="11" t="s">
        <v>227</v>
      </c>
      <c r="E74" s="11" t="s">
        <v>228</v>
      </c>
      <c r="F74" s="12">
        <v>128006.16</v>
      </c>
    </row>
    <row r="75" spans="1:6" outlineLevel="2" x14ac:dyDescent="0.35">
      <c r="A75" s="10">
        <f t="shared" ref="A75:A79" si="1">1+A74</f>
        <v>4</v>
      </c>
      <c r="B75" s="11" t="s">
        <v>219</v>
      </c>
      <c r="C75" s="11" t="s">
        <v>226</v>
      </c>
      <c r="D75" s="11" t="s">
        <v>229</v>
      </c>
      <c r="E75" s="11" t="s">
        <v>230</v>
      </c>
      <c r="F75" s="12">
        <v>223129.41</v>
      </c>
    </row>
    <row r="76" spans="1:6" outlineLevel="2" x14ac:dyDescent="0.35">
      <c r="A76" s="10">
        <f t="shared" si="1"/>
        <v>5</v>
      </c>
      <c r="B76" s="11" t="s">
        <v>219</v>
      </c>
      <c r="C76" s="11" t="s">
        <v>231</v>
      </c>
      <c r="D76" s="11" t="s">
        <v>232</v>
      </c>
      <c r="E76" s="11" t="s">
        <v>233</v>
      </c>
      <c r="F76" s="12">
        <v>377855.16</v>
      </c>
    </row>
    <row r="77" spans="1:6" outlineLevel="1" x14ac:dyDescent="0.35">
      <c r="A77" s="10"/>
      <c r="B77" s="13" t="s">
        <v>234</v>
      </c>
      <c r="C77" s="11"/>
      <c r="D77" s="11"/>
      <c r="E77" s="11"/>
      <c r="F77" s="12">
        <f>SUBTOTAL(9,F72:F76)</f>
        <v>958523.03</v>
      </c>
    </row>
    <row r="78" spans="1:6" outlineLevel="2" x14ac:dyDescent="0.35">
      <c r="A78" s="10">
        <v>1</v>
      </c>
      <c r="B78" s="11" t="s">
        <v>235</v>
      </c>
      <c r="C78" s="11" t="s">
        <v>236</v>
      </c>
      <c r="D78" s="11" t="s">
        <v>237</v>
      </c>
      <c r="E78" s="11" t="s">
        <v>238</v>
      </c>
      <c r="F78" s="12">
        <v>1152698.83</v>
      </c>
    </row>
    <row r="79" spans="1:6" outlineLevel="2" x14ac:dyDescent="0.35">
      <c r="A79" s="10">
        <f t="shared" si="1"/>
        <v>2</v>
      </c>
      <c r="B79" s="11" t="s">
        <v>235</v>
      </c>
      <c r="C79" s="11" t="s">
        <v>239</v>
      </c>
      <c r="D79" s="11" t="s">
        <v>240</v>
      </c>
      <c r="E79" s="11" t="s">
        <v>241</v>
      </c>
      <c r="F79" s="12">
        <v>194300.69</v>
      </c>
    </row>
    <row r="80" spans="1:6" outlineLevel="1" x14ac:dyDescent="0.35">
      <c r="A80" s="10"/>
      <c r="B80" s="13" t="s">
        <v>242</v>
      </c>
      <c r="C80" s="11"/>
      <c r="D80" s="11"/>
      <c r="E80" s="11"/>
      <c r="F80" s="12">
        <f>SUBTOTAL(9,F78:F79)</f>
        <v>1346999.52</v>
      </c>
    </row>
    <row r="81" spans="1:6" outlineLevel="2" x14ac:dyDescent="0.35">
      <c r="A81" s="10">
        <v>1</v>
      </c>
      <c r="B81" s="11" t="s">
        <v>243</v>
      </c>
      <c r="C81" s="11" t="s">
        <v>244</v>
      </c>
      <c r="D81" s="11" t="s">
        <v>245</v>
      </c>
      <c r="E81" s="11" t="s">
        <v>246</v>
      </c>
      <c r="F81" s="12">
        <v>148471.32999999999</v>
      </c>
    </row>
    <row r="82" spans="1:6" outlineLevel="2" x14ac:dyDescent="0.35">
      <c r="A82" s="10">
        <f t="shared" ref="A82:A143" si="2">1+A81</f>
        <v>2</v>
      </c>
      <c r="B82" s="11" t="s">
        <v>243</v>
      </c>
      <c r="C82" s="11" t="s">
        <v>247</v>
      </c>
      <c r="D82" s="11" t="s">
        <v>248</v>
      </c>
      <c r="E82" s="11" t="s">
        <v>249</v>
      </c>
      <c r="F82" s="12">
        <v>128732.95</v>
      </c>
    </row>
    <row r="83" spans="1:6" outlineLevel="2" x14ac:dyDescent="0.35">
      <c r="A83" s="10">
        <f t="shared" si="2"/>
        <v>3</v>
      </c>
      <c r="B83" s="11" t="s">
        <v>243</v>
      </c>
      <c r="C83" s="11" t="s">
        <v>247</v>
      </c>
      <c r="D83" s="11" t="s">
        <v>250</v>
      </c>
      <c r="E83" s="11" t="s">
        <v>251</v>
      </c>
      <c r="F83" s="12">
        <v>227167.86</v>
      </c>
    </row>
    <row r="84" spans="1:6" outlineLevel="2" x14ac:dyDescent="0.35">
      <c r="A84" s="10">
        <f t="shared" si="2"/>
        <v>4</v>
      </c>
      <c r="B84" s="11" t="s">
        <v>243</v>
      </c>
      <c r="C84" s="11" t="s">
        <v>247</v>
      </c>
      <c r="D84" s="11" t="s">
        <v>252</v>
      </c>
      <c r="E84" s="11" t="s">
        <v>253</v>
      </c>
      <c r="F84" s="12">
        <v>163782.96</v>
      </c>
    </row>
    <row r="85" spans="1:6" outlineLevel="1" x14ac:dyDescent="0.35">
      <c r="A85" s="10"/>
      <c r="B85" s="13" t="s">
        <v>254</v>
      </c>
      <c r="C85" s="11"/>
      <c r="D85" s="11"/>
      <c r="E85" s="11"/>
      <c r="F85" s="12">
        <f>SUBTOTAL(9,F81:F84)</f>
        <v>668155.1</v>
      </c>
    </row>
    <row r="86" spans="1:6" outlineLevel="2" x14ac:dyDescent="0.35">
      <c r="A86" s="10">
        <v>1</v>
      </c>
      <c r="B86" s="11" t="s">
        <v>255</v>
      </c>
      <c r="C86" s="11" t="s">
        <v>256</v>
      </c>
      <c r="D86" s="11" t="s">
        <v>257</v>
      </c>
      <c r="E86" s="11" t="s">
        <v>258</v>
      </c>
      <c r="F86" s="12">
        <v>87926.35</v>
      </c>
    </row>
    <row r="87" spans="1:6" outlineLevel="2" x14ac:dyDescent="0.35">
      <c r="A87" s="10">
        <f t="shared" si="2"/>
        <v>2</v>
      </c>
      <c r="B87" s="11" t="s">
        <v>255</v>
      </c>
      <c r="C87" s="11" t="s">
        <v>256</v>
      </c>
      <c r="D87" s="11" t="s">
        <v>259</v>
      </c>
      <c r="E87" s="11" t="s">
        <v>260</v>
      </c>
      <c r="F87" s="12">
        <v>1048119.12</v>
      </c>
    </row>
    <row r="88" spans="1:6" outlineLevel="2" x14ac:dyDescent="0.35">
      <c r="A88" s="10">
        <f t="shared" si="2"/>
        <v>3</v>
      </c>
      <c r="B88" s="11" t="s">
        <v>255</v>
      </c>
      <c r="C88" s="11" t="s">
        <v>256</v>
      </c>
      <c r="D88" s="11" t="s">
        <v>261</v>
      </c>
      <c r="E88" s="11" t="s">
        <v>262</v>
      </c>
      <c r="F88" s="12">
        <v>1398808.31</v>
      </c>
    </row>
    <row r="89" spans="1:6" outlineLevel="2" x14ac:dyDescent="0.35">
      <c r="A89" s="10">
        <f t="shared" si="2"/>
        <v>4</v>
      </c>
      <c r="B89" s="11" t="s">
        <v>255</v>
      </c>
      <c r="C89" s="11" t="s">
        <v>263</v>
      </c>
      <c r="D89" s="11" t="s">
        <v>264</v>
      </c>
      <c r="E89" s="11" t="s">
        <v>265</v>
      </c>
      <c r="F89" s="12">
        <v>316291.34000000003</v>
      </c>
    </row>
    <row r="90" spans="1:6" outlineLevel="2" x14ac:dyDescent="0.35">
      <c r="A90" s="10">
        <f t="shared" si="2"/>
        <v>5</v>
      </c>
      <c r="B90" s="11" t="s">
        <v>255</v>
      </c>
      <c r="C90" s="11" t="s">
        <v>266</v>
      </c>
      <c r="D90" s="11" t="s">
        <v>267</v>
      </c>
      <c r="E90" s="11" t="s">
        <v>268</v>
      </c>
      <c r="F90" s="12">
        <v>19165.89</v>
      </c>
    </row>
    <row r="91" spans="1:6" outlineLevel="2" x14ac:dyDescent="0.35">
      <c r="A91" s="10">
        <f t="shared" si="2"/>
        <v>6</v>
      </c>
      <c r="B91" s="11" t="s">
        <v>255</v>
      </c>
      <c r="C91" s="11" t="s">
        <v>266</v>
      </c>
      <c r="D91" s="11" t="s">
        <v>269</v>
      </c>
      <c r="E91" s="11" t="s">
        <v>270</v>
      </c>
      <c r="F91" s="12">
        <v>18651.8</v>
      </c>
    </row>
    <row r="92" spans="1:6" outlineLevel="2" x14ac:dyDescent="0.35">
      <c r="A92" s="10">
        <f t="shared" si="2"/>
        <v>7</v>
      </c>
      <c r="B92" s="11" t="s">
        <v>255</v>
      </c>
      <c r="C92" s="11" t="s">
        <v>271</v>
      </c>
      <c r="D92" s="11" t="s">
        <v>272</v>
      </c>
      <c r="E92" s="11" t="s">
        <v>273</v>
      </c>
      <c r="F92" s="12">
        <v>54542.09</v>
      </c>
    </row>
    <row r="93" spans="1:6" outlineLevel="2" x14ac:dyDescent="0.35">
      <c r="A93" s="10">
        <f t="shared" si="2"/>
        <v>8</v>
      </c>
      <c r="B93" s="11" t="s">
        <v>255</v>
      </c>
      <c r="C93" s="11" t="s">
        <v>271</v>
      </c>
      <c r="D93" s="11" t="s">
        <v>274</v>
      </c>
      <c r="E93" s="11" t="s">
        <v>275</v>
      </c>
      <c r="F93" s="12">
        <v>82557.179999999993</v>
      </c>
    </row>
    <row r="94" spans="1:6" outlineLevel="1" x14ac:dyDescent="0.35">
      <c r="A94" s="10"/>
      <c r="B94" s="13" t="s">
        <v>276</v>
      </c>
      <c r="C94" s="11"/>
      <c r="D94" s="11"/>
      <c r="E94" s="11"/>
      <c r="F94" s="12">
        <f>SUBTOTAL(9,F86:F93)</f>
        <v>3026062.08</v>
      </c>
    </row>
    <row r="95" spans="1:6" outlineLevel="2" x14ac:dyDescent="0.35">
      <c r="A95" s="10">
        <v>1</v>
      </c>
      <c r="B95" s="11" t="s">
        <v>277</v>
      </c>
      <c r="C95" s="11" t="s">
        <v>278</v>
      </c>
      <c r="D95" s="11" t="s">
        <v>279</v>
      </c>
      <c r="E95" s="11" t="s">
        <v>280</v>
      </c>
      <c r="F95" s="12">
        <v>168093.41</v>
      </c>
    </row>
    <row r="96" spans="1:6" outlineLevel="2" x14ac:dyDescent="0.35">
      <c r="A96" s="10">
        <f t="shared" si="2"/>
        <v>2</v>
      </c>
      <c r="B96" s="11" t="s">
        <v>277</v>
      </c>
      <c r="C96" s="11" t="s">
        <v>281</v>
      </c>
      <c r="D96" s="11" t="s">
        <v>282</v>
      </c>
      <c r="E96" s="11" t="s">
        <v>283</v>
      </c>
      <c r="F96" s="12">
        <v>375135.47</v>
      </c>
    </row>
    <row r="97" spans="1:6" outlineLevel="2" x14ac:dyDescent="0.35">
      <c r="A97" s="10">
        <f t="shared" si="2"/>
        <v>3</v>
      </c>
      <c r="B97" s="11" t="s">
        <v>277</v>
      </c>
      <c r="C97" s="11" t="s">
        <v>281</v>
      </c>
      <c r="D97" s="11" t="s">
        <v>284</v>
      </c>
      <c r="E97" s="11" t="s">
        <v>285</v>
      </c>
      <c r="F97" s="12">
        <v>374033.69</v>
      </c>
    </row>
    <row r="98" spans="1:6" outlineLevel="2" x14ac:dyDescent="0.35">
      <c r="A98" s="10">
        <f t="shared" si="2"/>
        <v>4</v>
      </c>
      <c r="B98" s="11" t="s">
        <v>277</v>
      </c>
      <c r="C98" s="11" t="s">
        <v>281</v>
      </c>
      <c r="D98" s="11" t="s">
        <v>286</v>
      </c>
      <c r="E98" s="11" t="s">
        <v>287</v>
      </c>
      <c r="F98" s="12">
        <v>425334.6</v>
      </c>
    </row>
    <row r="99" spans="1:6" outlineLevel="2" x14ac:dyDescent="0.35">
      <c r="A99" s="10">
        <f t="shared" si="2"/>
        <v>5</v>
      </c>
      <c r="B99" s="11" t="s">
        <v>277</v>
      </c>
      <c r="C99" s="11" t="s">
        <v>288</v>
      </c>
      <c r="D99" s="11" t="s">
        <v>289</v>
      </c>
      <c r="E99" s="11" t="s">
        <v>290</v>
      </c>
      <c r="F99" s="12">
        <v>162977.10999999999</v>
      </c>
    </row>
    <row r="100" spans="1:6" outlineLevel="2" x14ac:dyDescent="0.35">
      <c r="A100" s="10">
        <f t="shared" si="2"/>
        <v>6</v>
      </c>
      <c r="B100" s="11" t="s">
        <v>277</v>
      </c>
      <c r="C100" s="11" t="s">
        <v>288</v>
      </c>
      <c r="D100" s="11" t="s">
        <v>291</v>
      </c>
      <c r="E100" s="11" t="s">
        <v>292</v>
      </c>
      <c r="F100" s="12">
        <v>209021.53</v>
      </c>
    </row>
    <row r="101" spans="1:6" outlineLevel="2" x14ac:dyDescent="0.35">
      <c r="A101" s="10">
        <f t="shared" si="2"/>
        <v>7</v>
      </c>
      <c r="B101" s="11" t="s">
        <v>277</v>
      </c>
      <c r="C101" s="11" t="s">
        <v>293</v>
      </c>
      <c r="D101" s="11" t="s">
        <v>294</v>
      </c>
      <c r="E101" s="11" t="s">
        <v>295</v>
      </c>
      <c r="F101" s="12">
        <v>144797.06</v>
      </c>
    </row>
    <row r="102" spans="1:6" outlineLevel="2" x14ac:dyDescent="0.35">
      <c r="A102" s="10">
        <f t="shared" si="2"/>
        <v>8</v>
      </c>
      <c r="B102" s="11" t="s">
        <v>277</v>
      </c>
      <c r="C102" s="11" t="s">
        <v>293</v>
      </c>
      <c r="D102" s="11" t="s">
        <v>296</v>
      </c>
      <c r="E102" s="11" t="s">
        <v>297</v>
      </c>
      <c r="F102" s="12">
        <v>134538.76999999999</v>
      </c>
    </row>
    <row r="103" spans="1:6" outlineLevel="2" x14ac:dyDescent="0.35">
      <c r="A103" s="10">
        <f t="shared" si="2"/>
        <v>9</v>
      </c>
      <c r="B103" s="11" t="s">
        <v>277</v>
      </c>
      <c r="C103" s="11" t="s">
        <v>293</v>
      </c>
      <c r="D103" s="11" t="s">
        <v>298</v>
      </c>
      <c r="E103" s="11" t="s">
        <v>299</v>
      </c>
      <c r="F103" s="12">
        <v>138766.07999999999</v>
      </c>
    </row>
    <row r="104" spans="1:6" outlineLevel="2" x14ac:dyDescent="0.35">
      <c r="A104" s="10">
        <f t="shared" si="2"/>
        <v>10</v>
      </c>
      <c r="B104" s="11" t="s">
        <v>277</v>
      </c>
      <c r="C104" s="11" t="s">
        <v>300</v>
      </c>
      <c r="D104" s="11" t="s">
        <v>301</v>
      </c>
      <c r="E104" s="11" t="s">
        <v>302</v>
      </c>
      <c r="F104" s="12">
        <v>8416.82</v>
      </c>
    </row>
    <row r="105" spans="1:6" outlineLevel="2" x14ac:dyDescent="0.35">
      <c r="A105" s="10">
        <f t="shared" si="2"/>
        <v>11</v>
      </c>
      <c r="B105" s="11" t="s">
        <v>277</v>
      </c>
      <c r="C105" s="11" t="s">
        <v>300</v>
      </c>
      <c r="D105" s="11" t="s">
        <v>303</v>
      </c>
      <c r="E105" s="11" t="s">
        <v>304</v>
      </c>
      <c r="F105" s="12">
        <v>523093.18</v>
      </c>
    </row>
    <row r="106" spans="1:6" outlineLevel="2" x14ac:dyDescent="0.35">
      <c r="A106" s="10">
        <f t="shared" si="2"/>
        <v>12</v>
      </c>
      <c r="B106" s="11" t="s">
        <v>277</v>
      </c>
      <c r="C106" s="11" t="s">
        <v>305</v>
      </c>
      <c r="D106" s="11" t="s">
        <v>306</v>
      </c>
      <c r="E106" s="11" t="s">
        <v>307</v>
      </c>
      <c r="F106" s="12">
        <v>168463.3</v>
      </c>
    </row>
    <row r="107" spans="1:6" outlineLevel="2" x14ac:dyDescent="0.35">
      <c r="A107" s="10">
        <f t="shared" si="2"/>
        <v>13</v>
      </c>
      <c r="B107" s="11" t="s">
        <v>277</v>
      </c>
      <c r="C107" s="11" t="s">
        <v>308</v>
      </c>
      <c r="D107" s="11" t="s">
        <v>309</v>
      </c>
      <c r="E107" s="11" t="s">
        <v>310</v>
      </c>
      <c r="F107" s="12">
        <v>7635.76</v>
      </c>
    </row>
    <row r="108" spans="1:6" outlineLevel="2" x14ac:dyDescent="0.35">
      <c r="A108" s="10">
        <f t="shared" si="2"/>
        <v>14</v>
      </c>
      <c r="B108" s="11" t="s">
        <v>277</v>
      </c>
      <c r="C108" s="11" t="s">
        <v>311</v>
      </c>
      <c r="D108" s="11" t="s">
        <v>312</v>
      </c>
      <c r="E108" s="11" t="s">
        <v>313</v>
      </c>
      <c r="F108" s="12">
        <v>35109.839999999997</v>
      </c>
    </row>
    <row r="109" spans="1:6" outlineLevel="2" x14ac:dyDescent="0.35">
      <c r="A109" s="10">
        <f t="shared" si="2"/>
        <v>15</v>
      </c>
      <c r="B109" s="11" t="s">
        <v>277</v>
      </c>
      <c r="C109" s="11" t="s">
        <v>311</v>
      </c>
      <c r="D109" s="11" t="s">
        <v>314</v>
      </c>
      <c r="E109" s="11" t="s">
        <v>315</v>
      </c>
      <c r="F109" s="12">
        <v>13345.03</v>
      </c>
    </row>
    <row r="110" spans="1:6" outlineLevel="2" x14ac:dyDescent="0.35">
      <c r="A110" s="10">
        <f t="shared" si="2"/>
        <v>16</v>
      </c>
      <c r="B110" s="11" t="s">
        <v>277</v>
      </c>
      <c r="C110" s="11" t="s">
        <v>316</v>
      </c>
      <c r="D110" s="11" t="s">
        <v>317</v>
      </c>
      <c r="E110" s="11" t="s">
        <v>318</v>
      </c>
      <c r="F110" s="12">
        <v>81855.05</v>
      </c>
    </row>
    <row r="111" spans="1:6" outlineLevel="2" x14ac:dyDescent="0.35">
      <c r="A111" s="10">
        <f t="shared" si="2"/>
        <v>17</v>
      </c>
      <c r="B111" s="11" t="s">
        <v>277</v>
      </c>
      <c r="C111" s="11" t="s">
        <v>319</v>
      </c>
      <c r="D111" s="11" t="s">
        <v>320</v>
      </c>
      <c r="E111" s="11" t="s">
        <v>321</v>
      </c>
      <c r="F111" s="12">
        <v>45459.13</v>
      </c>
    </row>
    <row r="112" spans="1:6" outlineLevel="2" x14ac:dyDescent="0.35">
      <c r="A112" s="10">
        <f t="shared" si="2"/>
        <v>18</v>
      </c>
      <c r="B112" s="11" t="s">
        <v>277</v>
      </c>
      <c r="C112" s="11" t="s">
        <v>278</v>
      </c>
      <c r="D112" s="11" t="s">
        <v>322</v>
      </c>
      <c r="E112" s="11" t="s">
        <v>323</v>
      </c>
      <c r="F112" s="12">
        <v>55838.080000000002</v>
      </c>
    </row>
    <row r="113" spans="1:6" outlineLevel="2" x14ac:dyDescent="0.35">
      <c r="A113" s="10">
        <f t="shared" si="2"/>
        <v>19</v>
      </c>
      <c r="B113" s="11" t="s">
        <v>277</v>
      </c>
      <c r="C113" s="11" t="s">
        <v>288</v>
      </c>
      <c r="D113" s="11" t="s">
        <v>324</v>
      </c>
      <c r="E113" s="11" t="s">
        <v>325</v>
      </c>
      <c r="F113" s="12">
        <v>369.66</v>
      </c>
    </row>
    <row r="114" spans="1:6" outlineLevel="2" x14ac:dyDescent="0.35">
      <c r="A114" s="10">
        <f t="shared" si="2"/>
        <v>20</v>
      </c>
      <c r="B114" s="11" t="s">
        <v>277</v>
      </c>
      <c r="C114" s="11" t="s">
        <v>293</v>
      </c>
      <c r="D114" s="11" t="s">
        <v>326</v>
      </c>
      <c r="E114" s="11" t="s">
        <v>327</v>
      </c>
      <c r="F114" s="12">
        <v>877417.28</v>
      </c>
    </row>
    <row r="115" spans="1:6" outlineLevel="2" x14ac:dyDescent="0.35">
      <c r="A115" s="10">
        <f t="shared" si="2"/>
        <v>21</v>
      </c>
      <c r="B115" s="11" t="s">
        <v>277</v>
      </c>
      <c r="C115" s="11" t="s">
        <v>293</v>
      </c>
      <c r="D115" s="11" t="s">
        <v>328</v>
      </c>
      <c r="E115" s="11" t="s">
        <v>329</v>
      </c>
      <c r="F115" s="12">
        <v>581.30999999999995</v>
      </c>
    </row>
    <row r="116" spans="1:6" outlineLevel="2" x14ac:dyDescent="0.35">
      <c r="A116" s="10">
        <f t="shared" si="2"/>
        <v>22</v>
      </c>
      <c r="B116" s="11" t="s">
        <v>277</v>
      </c>
      <c r="C116" s="11" t="s">
        <v>308</v>
      </c>
      <c r="D116" s="11" t="s">
        <v>330</v>
      </c>
      <c r="E116" s="11" t="s">
        <v>331</v>
      </c>
      <c r="F116" s="12">
        <v>2187.59</v>
      </c>
    </row>
    <row r="117" spans="1:6" outlineLevel="2" x14ac:dyDescent="0.35">
      <c r="A117" s="10">
        <f t="shared" si="2"/>
        <v>23</v>
      </c>
      <c r="B117" s="11" t="s">
        <v>277</v>
      </c>
      <c r="C117" s="11" t="s">
        <v>308</v>
      </c>
      <c r="D117" s="11" t="s">
        <v>332</v>
      </c>
      <c r="E117" s="11" t="s">
        <v>333</v>
      </c>
      <c r="F117" s="12">
        <v>35530.93</v>
      </c>
    </row>
    <row r="118" spans="1:6" outlineLevel="2" x14ac:dyDescent="0.35">
      <c r="A118" s="10">
        <f t="shared" si="2"/>
        <v>24</v>
      </c>
      <c r="B118" s="11" t="s">
        <v>277</v>
      </c>
      <c r="C118" s="11" t="s">
        <v>334</v>
      </c>
      <c r="D118" s="11" t="s">
        <v>335</v>
      </c>
      <c r="E118" s="11" t="s">
        <v>336</v>
      </c>
      <c r="F118" s="12">
        <v>1227.31</v>
      </c>
    </row>
    <row r="119" spans="1:6" outlineLevel="2" x14ac:dyDescent="0.35">
      <c r="A119" s="10">
        <f t="shared" si="2"/>
        <v>25</v>
      </c>
      <c r="B119" s="11" t="s">
        <v>277</v>
      </c>
      <c r="C119" s="11" t="s">
        <v>337</v>
      </c>
      <c r="D119" s="11" t="s">
        <v>338</v>
      </c>
      <c r="E119" s="11" t="s">
        <v>339</v>
      </c>
      <c r="F119" s="12">
        <v>10275.81</v>
      </c>
    </row>
    <row r="120" spans="1:6" outlineLevel="2" x14ac:dyDescent="0.35">
      <c r="A120" s="10">
        <f t="shared" si="2"/>
        <v>26</v>
      </c>
      <c r="B120" s="11" t="s">
        <v>277</v>
      </c>
      <c r="C120" s="11" t="s">
        <v>337</v>
      </c>
      <c r="D120" s="11" t="s">
        <v>340</v>
      </c>
      <c r="E120" s="11" t="s">
        <v>341</v>
      </c>
      <c r="F120" s="12">
        <v>369.66</v>
      </c>
    </row>
    <row r="121" spans="1:6" outlineLevel="1" x14ac:dyDescent="0.35">
      <c r="A121" s="10"/>
      <c r="B121" s="13" t="s">
        <v>342</v>
      </c>
      <c r="C121" s="11"/>
      <c r="D121" s="11"/>
      <c r="E121" s="11"/>
      <c r="F121" s="12">
        <f>SUBTOTAL(9,F95:F120)</f>
        <v>3999873.459999999</v>
      </c>
    </row>
    <row r="122" spans="1:6" outlineLevel="2" x14ac:dyDescent="0.35">
      <c r="A122" s="10">
        <v>1</v>
      </c>
      <c r="B122" s="11" t="s">
        <v>343</v>
      </c>
      <c r="C122" s="11" t="s">
        <v>344</v>
      </c>
      <c r="D122" s="11" t="s">
        <v>345</v>
      </c>
      <c r="E122" s="11" t="s">
        <v>346</v>
      </c>
      <c r="F122" s="12">
        <v>195581</v>
      </c>
    </row>
    <row r="123" spans="1:6" outlineLevel="2" x14ac:dyDescent="0.35">
      <c r="A123" s="10">
        <f t="shared" si="2"/>
        <v>2</v>
      </c>
      <c r="B123" s="11" t="s">
        <v>343</v>
      </c>
      <c r="C123" s="11" t="s">
        <v>344</v>
      </c>
      <c r="D123" s="11" t="s">
        <v>347</v>
      </c>
      <c r="E123" s="11" t="s">
        <v>348</v>
      </c>
      <c r="F123" s="12">
        <v>4789105.75</v>
      </c>
    </row>
    <row r="124" spans="1:6" outlineLevel="2" x14ac:dyDescent="0.35">
      <c r="A124" s="10">
        <f t="shared" si="2"/>
        <v>3</v>
      </c>
      <c r="B124" s="11" t="s">
        <v>343</v>
      </c>
      <c r="C124" s="11" t="s">
        <v>344</v>
      </c>
      <c r="D124" s="11" t="s">
        <v>349</v>
      </c>
      <c r="E124" s="11" t="s">
        <v>350</v>
      </c>
      <c r="F124" s="12">
        <v>9899.6200000000008</v>
      </c>
    </row>
    <row r="125" spans="1:6" outlineLevel="2" x14ac:dyDescent="0.35">
      <c r="A125" s="10">
        <f t="shared" si="2"/>
        <v>4</v>
      </c>
      <c r="B125" s="11" t="s">
        <v>343</v>
      </c>
      <c r="C125" s="11" t="s">
        <v>344</v>
      </c>
      <c r="D125" s="11" t="s">
        <v>351</v>
      </c>
      <c r="E125" s="11" t="s">
        <v>352</v>
      </c>
      <c r="F125" s="12">
        <v>4159736.31</v>
      </c>
    </row>
    <row r="126" spans="1:6" outlineLevel="2" x14ac:dyDescent="0.35">
      <c r="A126" s="10">
        <f t="shared" si="2"/>
        <v>5</v>
      </c>
      <c r="B126" s="11" t="s">
        <v>343</v>
      </c>
      <c r="C126" s="11" t="s">
        <v>344</v>
      </c>
      <c r="D126" s="11" t="s">
        <v>353</v>
      </c>
      <c r="E126" s="11" t="s">
        <v>354</v>
      </c>
      <c r="F126" s="12">
        <v>1697086.01</v>
      </c>
    </row>
    <row r="127" spans="1:6" outlineLevel="2" x14ac:dyDescent="0.35">
      <c r="A127" s="10">
        <f t="shared" si="2"/>
        <v>6</v>
      </c>
      <c r="B127" s="11" t="s">
        <v>343</v>
      </c>
      <c r="C127" s="11" t="s">
        <v>355</v>
      </c>
      <c r="D127" s="11" t="s">
        <v>356</v>
      </c>
      <c r="E127" s="11" t="s">
        <v>357</v>
      </c>
      <c r="F127" s="12">
        <v>130692.7</v>
      </c>
    </row>
    <row r="128" spans="1:6" outlineLevel="2" x14ac:dyDescent="0.35">
      <c r="A128" s="10">
        <f t="shared" si="2"/>
        <v>7</v>
      </c>
      <c r="B128" s="11" t="s">
        <v>343</v>
      </c>
      <c r="C128" s="11" t="s">
        <v>358</v>
      </c>
      <c r="D128" s="11" t="s">
        <v>359</v>
      </c>
      <c r="E128" s="11" t="s">
        <v>360</v>
      </c>
      <c r="F128" s="12">
        <v>2933.77</v>
      </c>
    </row>
    <row r="129" spans="1:6" outlineLevel="2" x14ac:dyDescent="0.35">
      <c r="A129" s="10">
        <f t="shared" si="2"/>
        <v>8</v>
      </c>
      <c r="B129" s="11" t="s">
        <v>343</v>
      </c>
      <c r="C129" s="11" t="s">
        <v>361</v>
      </c>
      <c r="D129" s="11" t="s">
        <v>362</v>
      </c>
      <c r="E129" s="11" t="s">
        <v>363</v>
      </c>
      <c r="F129" s="12">
        <v>185237.23</v>
      </c>
    </row>
    <row r="130" spans="1:6" outlineLevel="2" x14ac:dyDescent="0.35">
      <c r="A130" s="10">
        <f t="shared" si="2"/>
        <v>9</v>
      </c>
      <c r="B130" s="11" t="s">
        <v>343</v>
      </c>
      <c r="C130" s="11" t="s">
        <v>364</v>
      </c>
      <c r="D130" s="11" t="s">
        <v>365</v>
      </c>
      <c r="E130" s="11" t="s">
        <v>366</v>
      </c>
      <c r="F130" s="12">
        <v>28899.25</v>
      </c>
    </row>
    <row r="131" spans="1:6" outlineLevel="2" x14ac:dyDescent="0.35">
      <c r="A131" s="10">
        <f t="shared" si="2"/>
        <v>10</v>
      </c>
      <c r="B131" s="11" t="s">
        <v>343</v>
      </c>
      <c r="C131" s="11" t="s">
        <v>367</v>
      </c>
      <c r="D131" s="11" t="s">
        <v>368</v>
      </c>
      <c r="E131" s="11" t="s">
        <v>369</v>
      </c>
      <c r="F131" s="12">
        <v>613771.03</v>
      </c>
    </row>
    <row r="132" spans="1:6" outlineLevel="2" x14ac:dyDescent="0.35">
      <c r="A132" s="10">
        <f t="shared" si="2"/>
        <v>11</v>
      </c>
      <c r="B132" s="11" t="s">
        <v>343</v>
      </c>
      <c r="C132" s="11" t="s">
        <v>367</v>
      </c>
      <c r="D132" s="11" t="s">
        <v>370</v>
      </c>
      <c r="E132" s="11" t="s">
        <v>371</v>
      </c>
      <c r="F132" s="12">
        <v>1150861.32</v>
      </c>
    </row>
    <row r="133" spans="1:6" outlineLevel="1" x14ac:dyDescent="0.35">
      <c r="A133" s="10"/>
      <c r="B133" s="13" t="s">
        <v>372</v>
      </c>
      <c r="C133" s="11"/>
      <c r="D133" s="11"/>
      <c r="E133" s="11"/>
      <c r="F133" s="12">
        <f>SUBTOTAL(9,F122:F132)</f>
        <v>12963803.989999998</v>
      </c>
    </row>
    <row r="134" spans="1:6" outlineLevel="2" x14ac:dyDescent="0.35">
      <c r="A134" s="10">
        <v>1</v>
      </c>
      <c r="B134" s="11" t="s">
        <v>373</v>
      </c>
      <c r="C134" s="11" t="s">
        <v>374</v>
      </c>
      <c r="D134" s="11" t="s">
        <v>375</v>
      </c>
      <c r="E134" s="11" t="s">
        <v>376</v>
      </c>
      <c r="F134" s="12">
        <v>35050.800000000003</v>
      </c>
    </row>
    <row r="135" spans="1:6" outlineLevel="2" x14ac:dyDescent="0.35">
      <c r="A135" s="10">
        <f t="shared" si="2"/>
        <v>2</v>
      </c>
      <c r="B135" s="11" t="s">
        <v>373</v>
      </c>
      <c r="C135" s="11" t="s">
        <v>377</v>
      </c>
      <c r="D135" s="11" t="s">
        <v>378</v>
      </c>
      <c r="E135" s="11" t="s">
        <v>379</v>
      </c>
      <c r="F135" s="12">
        <v>49410.49</v>
      </c>
    </row>
    <row r="136" spans="1:6" outlineLevel="2" x14ac:dyDescent="0.35">
      <c r="A136" s="10">
        <f t="shared" si="2"/>
        <v>3</v>
      </c>
      <c r="B136" s="11" t="s">
        <v>373</v>
      </c>
      <c r="C136" s="11" t="s">
        <v>380</v>
      </c>
      <c r="D136" s="11" t="s">
        <v>381</v>
      </c>
      <c r="E136" s="11" t="s">
        <v>382</v>
      </c>
      <c r="F136" s="12">
        <v>43399.61</v>
      </c>
    </row>
    <row r="137" spans="1:6" outlineLevel="1" x14ac:dyDescent="0.35">
      <c r="A137" s="10"/>
      <c r="B137" s="13" t="s">
        <v>383</v>
      </c>
      <c r="C137" s="11"/>
      <c r="D137" s="11"/>
      <c r="E137" s="11"/>
      <c r="F137" s="12">
        <f>SUBTOTAL(9,F134:F136)</f>
        <v>127860.90000000001</v>
      </c>
    </row>
    <row r="138" spans="1:6" outlineLevel="2" x14ac:dyDescent="0.35">
      <c r="A138" s="10">
        <v>1</v>
      </c>
      <c r="B138" s="11" t="s">
        <v>384</v>
      </c>
      <c r="C138" s="11" t="s">
        <v>385</v>
      </c>
      <c r="D138" s="11" t="s">
        <v>386</v>
      </c>
      <c r="E138" s="11" t="s">
        <v>387</v>
      </c>
      <c r="F138" s="12">
        <v>369.66</v>
      </c>
    </row>
    <row r="139" spans="1:6" outlineLevel="2" x14ac:dyDescent="0.35">
      <c r="A139" s="10">
        <f t="shared" si="2"/>
        <v>2</v>
      </c>
      <c r="B139" s="11" t="s">
        <v>384</v>
      </c>
      <c r="C139" s="11" t="s">
        <v>388</v>
      </c>
      <c r="D139" s="11" t="s">
        <v>389</v>
      </c>
      <c r="E139" s="11" t="s">
        <v>390</v>
      </c>
      <c r="F139" s="12">
        <v>1109043.6100000001</v>
      </c>
    </row>
    <row r="140" spans="1:6" outlineLevel="2" x14ac:dyDescent="0.35">
      <c r="A140" s="10">
        <f t="shared" si="2"/>
        <v>3</v>
      </c>
      <c r="B140" s="11" t="s">
        <v>384</v>
      </c>
      <c r="C140" s="11" t="s">
        <v>391</v>
      </c>
      <c r="D140" s="11" t="s">
        <v>392</v>
      </c>
      <c r="E140" s="11" t="s">
        <v>393</v>
      </c>
      <c r="F140" s="12">
        <v>11243.59</v>
      </c>
    </row>
    <row r="141" spans="1:6" outlineLevel="2" x14ac:dyDescent="0.35">
      <c r="A141" s="10">
        <f t="shared" si="2"/>
        <v>4</v>
      </c>
      <c r="B141" s="11" t="s">
        <v>384</v>
      </c>
      <c r="C141" s="11" t="s">
        <v>394</v>
      </c>
      <c r="D141" s="11" t="s">
        <v>395</v>
      </c>
      <c r="E141" s="11" t="s">
        <v>396</v>
      </c>
      <c r="F141" s="12">
        <v>62622.18</v>
      </c>
    </row>
    <row r="142" spans="1:6" outlineLevel="2" x14ac:dyDescent="0.35">
      <c r="A142" s="10">
        <f t="shared" si="2"/>
        <v>5</v>
      </c>
      <c r="B142" s="11" t="s">
        <v>384</v>
      </c>
      <c r="C142" s="11" t="s">
        <v>397</v>
      </c>
      <c r="D142" s="11" t="s">
        <v>398</v>
      </c>
      <c r="E142" s="11" t="s">
        <v>399</v>
      </c>
      <c r="F142" s="12">
        <v>661806.79</v>
      </c>
    </row>
    <row r="143" spans="1:6" outlineLevel="2" x14ac:dyDescent="0.35">
      <c r="A143" s="10">
        <f t="shared" si="2"/>
        <v>6</v>
      </c>
      <c r="B143" s="11" t="s">
        <v>384</v>
      </c>
      <c r="C143" s="11" t="s">
        <v>397</v>
      </c>
      <c r="D143" s="11" t="s">
        <v>400</v>
      </c>
      <c r="E143" s="11" t="s">
        <v>401</v>
      </c>
      <c r="F143" s="12">
        <v>142258.26</v>
      </c>
    </row>
    <row r="144" spans="1:6" outlineLevel="1" x14ac:dyDescent="0.35">
      <c r="A144" s="10"/>
      <c r="B144" s="13" t="s">
        <v>402</v>
      </c>
      <c r="C144" s="11"/>
      <c r="D144" s="11"/>
      <c r="E144" s="11"/>
      <c r="F144" s="12">
        <f>SUBTOTAL(9,F138:F143)</f>
        <v>1987344.09</v>
      </c>
    </row>
    <row r="145" spans="1:6" outlineLevel="2" x14ac:dyDescent="0.35">
      <c r="A145" s="10">
        <v>1</v>
      </c>
      <c r="B145" s="11" t="s">
        <v>403</v>
      </c>
      <c r="C145" s="11" t="s">
        <v>404</v>
      </c>
      <c r="D145" s="11" t="s">
        <v>405</v>
      </c>
      <c r="E145" s="11" t="s">
        <v>406</v>
      </c>
      <c r="F145" s="12">
        <v>46480.93</v>
      </c>
    </row>
    <row r="146" spans="1:6" outlineLevel="2" x14ac:dyDescent="0.35">
      <c r="A146" s="10">
        <f t="shared" ref="A146:A151" si="3">1+A145</f>
        <v>2</v>
      </c>
      <c r="B146" s="11" t="s">
        <v>403</v>
      </c>
      <c r="C146" s="11" t="s">
        <v>407</v>
      </c>
      <c r="D146" s="11" t="s">
        <v>408</v>
      </c>
      <c r="E146" s="11" t="s">
        <v>409</v>
      </c>
      <c r="F146" s="12">
        <v>1755.85</v>
      </c>
    </row>
    <row r="147" spans="1:6" outlineLevel="2" x14ac:dyDescent="0.35">
      <c r="A147" s="10">
        <f t="shared" si="3"/>
        <v>3</v>
      </c>
      <c r="B147" s="11" t="s">
        <v>403</v>
      </c>
      <c r="C147" s="11" t="s">
        <v>410</v>
      </c>
      <c r="D147" s="11" t="s">
        <v>411</v>
      </c>
      <c r="E147" s="11" t="s">
        <v>412</v>
      </c>
      <c r="F147" s="12">
        <v>42868.959999999999</v>
      </c>
    </row>
    <row r="148" spans="1:6" outlineLevel="1" x14ac:dyDescent="0.35">
      <c r="A148" s="10"/>
      <c r="B148" s="13" t="s">
        <v>413</v>
      </c>
      <c r="C148" s="11"/>
      <c r="D148" s="11"/>
      <c r="E148" s="11"/>
      <c r="F148" s="12">
        <f>SUBTOTAL(9,F145:F147)</f>
        <v>91105.739999999991</v>
      </c>
    </row>
    <row r="149" spans="1:6" outlineLevel="2" x14ac:dyDescent="0.35">
      <c r="A149" s="10">
        <f>1+A147</f>
        <v>4</v>
      </c>
      <c r="B149" s="11" t="s">
        <v>414</v>
      </c>
      <c r="C149" s="11" t="s">
        <v>415</v>
      </c>
      <c r="D149" s="11" t="s">
        <v>416</v>
      </c>
      <c r="E149" s="11" t="s">
        <v>417</v>
      </c>
      <c r="F149" s="12">
        <v>723918.81</v>
      </c>
    </row>
    <row r="150" spans="1:6" outlineLevel="2" x14ac:dyDescent="0.35">
      <c r="A150" s="10">
        <f t="shared" si="3"/>
        <v>5</v>
      </c>
      <c r="B150" s="11" t="s">
        <v>414</v>
      </c>
      <c r="C150" s="11" t="s">
        <v>418</v>
      </c>
      <c r="D150" s="11" t="s">
        <v>419</v>
      </c>
      <c r="E150" s="11" t="s">
        <v>420</v>
      </c>
      <c r="F150" s="12">
        <v>624781.12</v>
      </c>
    </row>
    <row r="151" spans="1:6" outlineLevel="2" x14ac:dyDescent="0.35">
      <c r="A151" s="10">
        <f t="shared" si="3"/>
        <v>6</v>
      </c>
      <c r="B151" s="11" t="s">
        <v>414</v>
      </c>
      <c r="C151" s="11" t="s">
        <v>421</v>
      </c>
      <c r="D151" s="11" t="s">
        <v>422</v>
      </c>
      <c r="E151" s="11" t="s">
        <v>423</v>
      </c>
      <c r="F151" s="12">
        <v>1581838.81</v>
      </c>
    </row>
    <row r="152" spans="1:6" outlineLevel="1" x14ac:dyDescent="0.35">
      <c r="A152" s="10"/>
      <c r="B152" s="13" t="s">
        <v>424</v>
      </c>
      <c r="C152" s="11"/>
      <c r="D152" s="11"/>
      <c r="E152" s="11"/>
      <c r="F152" s="12">
        <f>SUBTOTAL(9,F149:F151)</f>
        <v>2930538.74</v>
      </c>
    </row>
    <row r="153" spans="1:6" outlineLevel="2" x14ac:dyDescent="0.35">
      <c r="A153" s="10">
        <v>1</v>
      </c>
      <c r="B153" s="11" t="s">
        <v>425</v>
      </c>
      <c r="C153" s="11" t="s">
        <v>426</v>
      </c>
      <c r="D153" s="11" t="s">
        <v>427</v>
      </c>
      <c r="E153" s="11" t="s">
        <v>428</v>
      </c>
      <c r="F153" s="12">
        <v>180555.26</v>
      </c>
    </row>
    <row r="154" spans="1:6" outlineLevel="2" x14ac:dyDescent="0.35">
      <c r="A154" s="10">
        <f t="shared" ref="A154:A217" si="4">1+A153</f>
        <v>2</v>
      </c>
      <c r="B154" s="11" t="s">
        <v>425</v>
      </c>
      <c r="C154" s="11" t="s">
        <v>429</v>
      </c>
      <c r="D154" s="11" t="s">
        <v>430</v>
      </c>
      <c r="E154" s="11" t="s">
        <v>431</v>
      </c>
      <c r="F154" s="12">
        <v>90394.46</v>
      </c>
    </row>
    <row r="155" spans="1:6" outlineLevel="2" x14ac:dyDescent="0.35">
      <c r="A155" s="10">
        <f t="shared" si="4"/>
        <v>3</v>
      </c>
      <c r="B155" s="11" t="s">
        <v>425</v>
      </c>
      <c r="C155" s="11" t="s">
        <v>432</v>
      </c>
      <c r="D155" s="11" t="s">
        <v>433</v>
      </c>
      <c r="E155" s="11" t="s">
        <v>434</v>
      </c>
      <c r="F155" s="12">
        <v>26298.02</v>
      </c>
    </row>
    <row r="156" spans="1:6" outlineLevel="2" x14ac:dyDescent="0.35">
      <c r="A156" s="10">
        <f t="shared" si="4"/>
        <v>4</v>
      </c>
      <c r="B156" s="11" t="s">
        <v>425</v>
      </c>
      <c r="C156" s="11" t="s">
        <v>435</v>
      </c>
      <c r="D156" s="11" t="s">
        <v>436</v>
      </c>
      <c r="E156" s="11" t="s">
        <v>437</v>
      </c>
      <c r="F156" s="12">
        <v>215904.14</v>
      </c>
    </row>
    <row r="157" spans="1:6" outlineLevel="2" x14ac:dyDescent="0.35">
      <c r="A157" s="10">
        <f t="shared" si="4"/>
        <v>5</v>
      </c>
      <c r="B157" s="11" t="s">
        <v>425</v>
      </c>
      <c r="C157" s="11" t="s">
        <v>435</v>
      </c>
      <c r="D157" s="11" t="s">
        <v>438</v>
      </c>
      <c r="E157" s="11" t="s">
        <v>439</v>
      </c>
      <c r="F157" s="12">
        <v>244514.73</v>
      </c>
    </row>
    <row r="158" spans="1:6" outlineLevel="2" x14ac:dyDescent="0.35">
      <c r="A158" s="10">
        <f t="shared" si="4"/>
        <v>6</v>
      </c>
      <c r="B158" s="11" t="s">
        <v>425</v>
      </c>
      <c r="C158" s="11" t="s">
        <v>440</v>
      </c>
      <c r="D158" s="11" t="s">
        <v>441</v>
      </c>
      <c r="E158" s="11" t="s">
        <v>442</v>
      </c>
      <c r="F158" s="12">
        <v>219978.38</v>
      </c>
    </row>
    <row r="159" spans="1:6" outlineLevel="2" x14ac:dyDescent="0.35">
      <c r="A159" s="10">
        <f t="shared" si="4"/>
        <v>7</v>
      </c>
      <c r="B159" s="11" t="s">
        <v>425</v>
      </c>
      <c r="C159" s="11" t="s">
        <v>440</v>
      </c>
      <c r="D159" s="11" t="s">
        <v>443</v>
      </c>
      <c r="E159" s="11" t="s">
        <v>444</v>
      </c>
      <c r="F159" s="12">
        <v>388922.68</v>
      </c>
    </row>
    <row r="160" spans="1:6" outlineLevel="2" x14ac:dyDescent="0.35">
      <c r="A160" s="10">
        <f t="shared" si="4"/>
        <v>8</v>
      </c>
      <c r="B160" s="11" t="s">
        <v>425</v>
      </c>
      <c r="C160" s="11" t="s">
        <v>429</v>
      </c>
      <c r="D160" s="11" t="s">
        <v>445</v>
      </c>
      <c r="E160" s="11" t="s">
        <v>446</v>
      </c>
      <c r="F160" s="12">
        <v>156947.98000000001</v>
      </c>
    </row>
    <row r="161" spans="1:6" outlineLevel="2" x14ac:dyDescent="0.35">
      <c r="A161" s="10">
        <f t="shared" si="4"/>
        <v>9</v>
      </c>
      <c r="B161" s="11" t="s">
        <v>425</v>
      </c>
      <c r="C161" s="11" t="s">
        <v>429</v>
      </c>
      <c r="D161" s="11" t="s">
        <v>447</v>
      </c>
      <c r="E161" s="11" t="s">
        <v>448</v>
      </c>
      <c r="F161" s="12">
        <v>1105.28</v>
      </c>
    </row>
    <row r="162" spans="1:6" outlineLevel="2" x14ac:dyDescent="0.35">
      <c r="A162" s="10">
        <f t="shared" si="4"/>
        <v>10</v>
      </c>
      <c r="B162" s="11" t="s">
        <v>425</v>
      </c>
      <c r="C162" s="11" t="s">
        <v>429</v>
      </c>
      <c r="D162" s="11" t="s">
        <v>449</v>
      </c>
      <c r="E162" s="11" t="s">
        <v>450</v>
      </c>
      <c r="F162" s="12">
        <v>20388.439999999999</v>
      </c>
    </row>
    <row r="163" spans="1:6" outlineLevel="2" x14ac:dyDescent="0.35">
      <c r="A163" s="10">
        <f t="shared" si="4"/>
        <v>11</v>
      </c>
      <c r="B163" s="11" t="s">
        <v>425</v>
      </c>
      <c r="C163" s="11" t="s">
        <v>429</v>
      </c>
      <c r="D163" s="11" t="s">
        <v>451</v>
      </c>
      <c r="E163" s="11" t="s">
        <v>452</v>
      </c>
      <c r="F163" s="12">
        <v>14763.92</v>
      </c>
    </row>
    <row r="164" spans="1:6" outlineLevel="2" x14ac:dyDescent="0.35">
      <c r="A164" s="10">
        <f t="shared" si="4"/>
        <v>12</v>
      </c>
      <c r="B164" s="11" t="s">
        <v>425</v>
      </c>
      <c r="C164" s="11" t="s">
        <v>429</v>
      </c>
      <c r="D164" s="11" t="s">
        <v>453</v>
      </c>
      <c r="E164" s="11" t="s">
        <v>454</v>
      </c>
      <c r="F164" s="12">
        <v>76748.820000000007</v>
      </c>
    </row>
    <row r="165" spans="1:6" outlineLevel="2" x14ac:dyDescent="0.35">
      <c r="A165" s="10">
        <f t="shared" si="4"/>
        <v>13</v>
      </c>
      <c r="B165" s="11" t="s">
        <v>425</v>
      </c>
      <c r="C165" s="11" t="s">
        <v>455</v>
      </c>
      <c r="D165" s="11" t="s">
        <v>456</v>
      </c>
      <c r="E165" s="11" t="s">
        <v>457</v>
      </c>
      <c r="F165" s="12">
        <v>49720.25</v>
      </c>
    </row>
    <row r="166" spans="1:6" outlineLevel="2" x14ac:dyDescent="0.35">
      <c r="A166" s="10">
        <f t="shared" si="4"/>
        <v>14</v>
      </c>
      <c r="B166" s="11" t="s">
        <v>425</v>
      </c>
      <c r="C166" s="11" t="s">
        <v>455</v>
      </c>
      <c r="D166" s="11" t="s">
        <v>458</v>
      </c>
      <c r="E166" s="11" t="s">
        <v>459</v>
      </c>
      <c r="F166" s="12">
        <v>11480.44</v>
      </c>
    </row>
    <row r="167" spans="1:6" outlineLevel="2" x14ac:dyDescent="0.35">
      <c r="A167" s="10">
        <f t="shared" si="4"/>
        <v>15</v>
      </c>
      <c r="B167" s="11" t="s">
        <v>425</v>
      </c>
      <c r="C167" s="11" t="s">
        <v>460</v>
      </c>
      <c r="D167" s="11" t="s">
        <v>461</v>
      </c>
      <c r="E167" s="11" t="s">
        <v>462</v>
      </c>
      <c r="F167" s="12">
        <v>39317.03</v>
      </c>
    </row>
    <row r="168" spans="1:6" outlineLevel="2" x14ac:dyDescent="0.35">
      <c r="A168" s="10">
        <f t="shared" si="4"/>
        <v>16</v>
      </c>
      <c r="B168" s="11" t="s">
        <v>425</v>
      </c>
      <c r="C168" s="11" t="s">
        <v>460</v>
      </c>
      <c r="D168" s="11" t="s">
        <v>463</v>
      </c>
      <c r="E168" s="11" t="s">
        <v>464</v>
      </c>
      <c r="F168" s="12">
        <v>46970.12</v>
      </c>
    </row>
    <row r="169" spans="1:6" outlineLevel="2" x14ac:dyDescent="0.35">
      <c r="A169" s="10">
        <f t="shared" si="4"/>
        <v>17</v>
      </c>
      <c r="B169" s="11" t="s">
        <v>425</v>
      </c>
      <c r="C169" s="11" t="s">
        <v>460</v>
      </c>
      <c r="D169" s="11" t="s">
        <v>465</v>
      </c>
      <c r="E169" s="11" t="s">
        <v>466</v>
      </c>
      <c r="F169" s="12">
        <v>102239.78</v>
      </c>
    </row>
    <row r="170" spans="1:6" outlineLevel="2" x14ac:dyDescent="0.35">
      <c r="A170" s="10">
        <f t="shared" si="4"/>
        <v>18</v>
      </c>
      <c r="B170" s="11" t="s">
        <v>425</v>
      </c>
      <c r="C170" s="11" t="s">
        <v>460</v>
      </c>
      <c r="D170" s="11" t="s">
        <v>467</v>
      </c>
      <c r="E170" s="11" t="s">
        <v>468</v>
      </c>
      <c r="F170" s="12">
        <v>51742.38</v>
      </c>
    </row>
    <row r="171" spans="1:6" outlineLevel="2" x14ac:dyDescent="0.35">
      <c r="A171" s="10">
        <f t="shared" si="4"/>
        <v>19</v>
      </c>
      <c r="B171" s="11" t="s">
        <v>425</v>
      </c>
      <c r="C171" s="11" t="s">
        <v>440</v>
      </c>
      <c r="D171" s="11" t="s">
        <v>469</v>
      </c>
      <c r="E171" s="11" t="s">
        <v>470</v>
      </c>
      <c r="F171" s="12">
        <v>79279.520000000004</v>
      </c>
    </row>
    <row r="172" spans="1:6" outlineLevel="2" x14ac:dyDescent="0.35">
      <c r="A172" s="10">
        <f t="shared" si="4"/>
        <v>20</v>
      </c>
      <c r="B172" s="11" t="s">
        <v>425</v>
      </c>
      <c r="C172" s="11" t="s">
        <v>440</v>
      </c>
      <c r="D172" s="11" t="s">
        <v>471</v>
      </c>
      <c r="E172" s="11" t="s">
        <v>472</v>
      </c>
      <c r="F172" s="12">
        <v>221587.4</v>
      </c>
    </row>
    <row r="173" spans="1:6" outlineLevel="2" x14ac:dyDescent="0.35">
      <c r="A173" s="10">
        <f t="shared" si="4"/>
        <v>21</v>
      </c>
      <c r="B173" s="11" t="s">
        <v>425</v>
      </c>
      <c r="C173" s="11" t="s">
        <v>440</v>
      </c>
      <c r="D173" s="11" t="s">
        <v>473</v>
      </c>
      <c r="E173" s="11" t="s">
        <v>474</v>
      </c>
      <c r="F173" s="12">
        <v>134129.72</v>
      </c>
    </row>
    <row r="174" spans="1:6" outlineLevel="1" x14ac:dyDescent="0.35">
      <c r="A174" s="10"/>
      <c r="B174" s="13" t="s">
        <v>475</v>
      </c>
      <c r="C174" s="11"/>
      <c r="D174" s="11"/>
      <c r="E174" s="11"/>
      <c r="F174" s="12">
        <f>SUBTOTAL(9,F153:F173)</f>
        <v>2372988.7500000005</v>
      </c>
    </row>
    <row r="175" spans="1:6" outlineLevel="2" x14ac:dyDescent="0.35">
      <c r="A175" s="10">
        <v>1</v>
      </c>
      <c r="B175" s="11" t="s">
        <v>476</v>
      </c>
      <c r="C175" s="11" t="s">
        <v>477</v>
      </c>
      <c r="D175" s="11" t="s">
        <v>478</v>
      </c>
      <c r="E175" s="11" t="s">
        <v>479</v>
      </c>
      <c r="F175" s="12">
        <v>17082.07</v>
      </c>
    </row>
    <row r="176" spans="1:6" outlineLevel="2" x14ac:dyDescent="0.35">
      <c r="A176" s="10">
        <f t="shared" si="4"/>
        <v>2</v>
      </c>
      <c r="B176" s="11" t="s">
        <v>476</v>
      </c>
      <c r="C176" s="11" t="s">
        <v>477</v>
      </c>
      <c r="D176" s="11" t="s">
        <v>480</v>
      </c>
      <c r="E176" s="11" t="s">
        <v>481</v>
      </c>
      <c r="F176" s="12">
        <v>337964.52</v>
      </c>
    </row>
    <row r="177" spans="1:6" outlineLevel="2" x14ac:dyDescent="0.35">
      <c r="A177" s="10">
        <f t="shared" si="4"/>
        <v>3</v>
      </c>
      <c r="B177" s="11" t="s">
        <v>476</v>
      </c>
      <c r="C177" s="11" t="s">
        <v>477</v>
      </c>
      <c r="D177" s="11" t="s">
        <v>482</v>
      </c>
      <c r="E177" s="11" t="s">
        <v>483</v>
      </c>
      <c r="F177" s="12">
        <v>411509.91</v>
      </c>
    </row>
    <row r="178" spans="1:6" outlineLevel="2" x14ac:dyDescent="0.35">
      <c r="A178" s="10">
        <f t="shared" si="4"/>
        <v>4</v>
      </c>
      <c r="B178" s="11" t="s">
        <v>476</v>
      </c>
      <c r="C178" s="11" t="s">
        <v>477</v>
      </c>
      <c r="D178" s="11" t="s">
        <v>484</v>
      </c>
      <c r="E178" s="11" t="s">
        <v>485</v>
      </c>
      <c r="F178" s="12">
        <v>309519.37</v>
      </c>
    </row>
    <row r="179" spans="1:6" outlineLevel="2" x14ac:dyDescent="0.35">
      <c r="A179" s="10">
        <f t="shared" si="4"/>
        <v>5</v>
      </c>
      <c r="B179" s="11" t="s">
        <v>476</v>
      </c>
      <c r="C179" s="11" t="s">
        <v>477</v>
      </c>
      <c r="D179" s="11" t="s">
        <v>486</v>
      </c>
      <c r="E179" s="11" t="s">
        <v>487</v>
      </c>
      <c r="F179" s="12">
        <v>47258.49</v>
      </c>
    </row>
    <row r="180" spans="1:6" outlineLevel="2" x14ac:dyDescent="0.35">
      <c r="A180" s="10">
        <f t="shared" si="4"/>
        <v>6</v>
      </c>
      <c r="B180" s="11" t="s">
        <v>476</v>
      </c>
      <c r="C180" s="11" t="s">
        <v>477</v>
      </c>
      <c r="D180" s="11" t="s">
        <v>488</v>
      </c>
      <c r="E180" s="11" t="s">
        <v>489</v>
      </c>
      <c r="F180" s="12">
        <v>242323.33</v>
      </c>
    </row>
    <row r="181" spans="1:6" outlineLevel="2" x14ac:dyDescent="0.35">
      <c r="A181" s="10">
        <f t="shared" si="4"/>
        <v>7</v>
      </c>
      <c r="B181" s="11" t="s">
        <v>476</v>
      </c>
      <c r="C181" s="11" t="s">
        <v>477</v>
      </c>
      <c r="D181" s="11" t="s">
        <v>490</v>
      </c>
      <c r="E181" s="11" t="s">
        <v>491</v>
      </c>
      <c r="F181" s="12">
        <v>45408.84</v>
      </c>
    </row>
    <row r="182" spans="1:6" outlineLevel="2" x14ac:dyDescent="0.35">
      <c r="A182" s="10">
        <f t="shared" si="4"/>
        <v>8</v>
      </c>
      <c r="B182" s="11" t="s">
        <v>476</v>
      </c>
      <c r="C182" s="11" t="s">
        <v>492</v>
      </c>
      <c r="D182" s="11" t="s">
        <v>493</v>
      </c>
      <c r="E182" s="11" t="s">
        <v>494</v>
      </c>
      <c r="F182" s="12">
        <v>21877.37</v>
      </c>
    </row>
    <row r="183" spans="1:6" outlineLevel="2" x14ac:dyDescent="0.35">
      <c r="A183" s="10">
        <f t="shared" si="4"/>
        <v>9</v>
      </c>
      <c r="B183" s="11" t="s">
        <v>476</v>
      </c>
      <c r="C183" s="11" t="s">
        <v>492</v>
      </c>
      <c r="D183" s="11" t="s">
        <v>495</v>
      </c>
      <c r="E183" s="11" t="s">
        <v>496</v>
      </c>
      <c r="F183" s="12">
        <v>130061.55</v>
      </c>
    </row>
    <row r="184" spans="1:6" outlineLevel="2" x14ac:dyDescent="0.35">
      <c r="A184" s="10">
        <f t="shared" si="4"/>
        <v>10</v>
      </c>
      <c r="B184" s="11" t="s">
        <v>476</v>
      </c>
      <c r="C184" s="11" t="s">
        <v>492</v>
      </c>
      <c r="D184" s="11" t="s">
        <v>497</v>
      </c>
      <c r="E184" s="11" t="s">
        <v>498</v>
      </c>
      <c r="F184" s="12">
        <v>228956.17</v>
      </c>
    </row>
    <row r="185" spans="1:6" outlineLevel="2" x14ac:dyDescent="0.35">
      <c r="A185" s="10">
        <f t="shared" si="4"/>
        <v>11</v>
      </c>
      <c r="B185" s="11" t="s">
        <v>476</v>
      </c>
      <c r="C185" s="11" t="s">
        <v>499</v>
      </c>
      <c r="D185" s="11" t="s">
        <v>500</v>
      </c>
      <c r="E185" s="11" t="s">
        <v>501</v>
      </c>
      <c r="F185" s="12">
        <v>401933.87</v>
      </c>
    </row>
    <row r="186" spans="1:6" outlineLevel="2" x14ac:dyDescent="0.35">
      <c r="A186" s="10">
        <f t="shared" si="4"/>
        <v>12</v>
      </c>
      <c r="B186" s="11" t="s">
        <v>476</v>
      </c>
      <c r="C186" s="11" t="s">
        <v>499</v>
      </c>
      <c r="D186" s="11" t="s">
        <v>502</v>
      </c>
      <c r="E186" s="11" t="s">
        <v>503</v>
      </c>
      <c r="F186" s="12">
        <v>655256.79</v>
      </c>
    </row>
    <row r="187" spans="1:6" outlineLevel="2" x14ac:dyDescent="0.35">
      <c r="A187" s="10">
        <f t="shared" si="4"/>
        <v>13</v>
      </c>
      <c r="B187" s="11" t="s">
        <v>476</v>
      </c>
      <c r="C187" s="11" t="s">
        <v>499</v>
      </c>
      <c r="D187" s="11" t="s">
        <v>504</v>
      </c>
      <c r="E187" s="11" t="s">
        <v>505</v>
      </c>
      <c r="F187" s="12">
        <v>857579.06</v>
      </c>
    </row>
    <row r="188" spans="1:6" outlineLevel="2" x14ac:dyDescent="0.35">
      <c r="A188" s="10">
        <f t="shared" si="4"/>
        <v>14</v>
      </c>
      <c r="B188" s="11" t="s">
        <v>476</v>
      </c>
      <c r="C188" s="11" t="s">
        <v>499</v>
      </c>
      <c r="D188" s="11" t="s">
        <v>506</v>
      </c>
      <c r="E188" s="11" t="s">
        <v>507</v>
      </c>
      <c r="F188" s="12">
        <v>141169.38</v>
      </c>
    </row>
    <row r="189" spans="1:6" outlineLevel="2" x14ac:dyDescent="0.35">
      <c r="A189" s="10">
        <f t="shared" si="4"/>
        <v>15</v>
      </c>
      <c r="B189" s="11" t="s">
        <v>476</v>
      </c>
      <c r="C189" s="11" t="s">
        <v>499</v>
      </c>
      <c r="D189" s="11" t="s">
        <v>508</v>
      </c>
      <c r="E189" s="11" t="s">
        <v>509</v>
      </c>
      <c r="F189" s="12">
        <v>86422.35</v>
      </c>
    </row>
    <row r="190" spans="1:6" outlineLevel="2" x14ac:dyDescent="0.35">
      <c r="A190" s="10">
        <f t="shared" si="4"/>
        <v>16</v>
      </c>
      <c r="B190" s="11" t="s">
        <v>476</v>
      </c>
      <c r="C190" s="11" t="s">
        <v>510</v>
      </c>
      <c r="D190" s="11" t="s">
        <v>511</v>
      </c>
      <c r="E190" s="11" t="s">
        <v>512</v>
      </c>
      <c r="F190" s="12">
        <v>363395.19</v>
      </c>
    </row>
    <row r="191" spans="1:6" outlineLevel="2" x14ac:dyDescent="0.35">
      <c r="A191" s="10">
        <f t="shared" si="4"/>
        <v>17</v>
      </c>
      <c r="B191" s="11" t="s">
        <v>476</v>
      </c>
      <c r="C191" s="11" t="s">
        <v>510</v>
      </c>
      <c r="D191" s="11" t="s">
        <v>513</v>
      </c>
      <c r="E191" s="11" t="s">
        <v>514</v>
      </c>
      <c r="F191" s="12">
        <v>128388.06</v>
      </c>
    </row>
    <row r="192" spans="1:6" outlineLevel="2" x14ac:dyDescent="0.35">
      <c r="A192" s="10">
        <f t="shared" si="4"/>
        <v>18</v>
      </c>
      <c r="B192" s="11" t="s">
        <v>476</v>
      </c>
      <c r="C192" s="11" t="s">
        <v>515</v>
      </c>
      <c r="D192" s="11" t="s">
        <v>516</v>
      </c>
      <c r="E192" s="11" t="s">
        <v>517</v>
      </c>
      <c r="F192" s="12">
        <v>293572.57</v>
      </c>
    </row>
    <row r="193" spans="1:6" outlineLevel="1" x14ac:dyDescent="0.35">
      <c r="A193" s="10"/>
      <c r="B193" s="13" t="s">
        <v>518</v>
      </c>
      <c r="C193" s="11"/>
      <c r="D193" s="11"/>
      <c r="E193" s="11"/>
      <c r="F193" s="12">
        <f>SUBTOTAL(9,F175:F192)</f>
        <v>4719678.8900000006</v>
      </c>
    </row>
    <row r="194" spans="1:6" outlineLevel="2" x14ac:dyDescent="0.35">
      <c r="A194" s="10">
        <v>1</v>
      </c>
      <c r="B194" s="11" t="s">
        <v>519</v>
      </c>
      <c r="C194" s="11" t="s">
        <v>520</v>
      </c>
      <c r="D194" s="11" t="s">
        <v>521</v>
      </c>
      <c r="E194" s="11" t="s">
        <v>522</v>
      </c>
      <c r="F194" s="12">
        <v>99547.19</v>
      </c>
    </row>
    <row r="195" spans="1:6" outlineLevel="2" x14ac:dyDescent="0.35">
      <c r="A195" s="10">
        <f t="shared" si="4"/>
        <v>2</v>
      </c>
      <c r="B195" s="11" t="s">
        <v>519</v>
      </c>
      <c r="C195" s="11" t="s">
        <v>520</v>
      </c>
      <c r="D195" s="11" t="s">
        <v>523</v>
      </c>
      <c r="E195" s="11" t="s">
        <v>524</v>
      </c>
      <c r="F195" s="12">
        <v>393226.27</v>
      </c>
    </row>
    <row r="196" spans="1:6" outlineLevel="2" x14ac:dyDescent="0.35">
      <c r="A196" s="10">
        <f t="shared" si="4"/>
        <v>3</v>
      </c>
      <c r="B196" s="11" t="s">
        <v>519</v>
      </c>
      <c r="C196" s="11" t="s">
        <v>520</v>
      </c>
      <c r="D196" s="11" t="s">
        <v>525</v>
      </c>
      <c r="E196" s="11" t="s">
        <v>526</v>
      </c>
      <c r="F196" s="12">
        <v>350949.14</v>
      </c>
    </row>
    <row r="197" spans="1:6" outlineLevel="2" x14ac:dyDescent="0.35">
      <c r="A197" s="10">
        <f t="shared" si="4"/>
        <v>4</v>
      </c>
      <c r="B197" s="11" t="s">
        <v>519</v>
      </c>
      <c r="C197" s="11" t="s">
        <v>527</v>
      </c>
      <c r="D197" s="11" t="s">
        <v>528</v>
      </c>
      <c r="E197" s="11" t="s">
        <v>529</v>
      </c>
      <c r="F197" s="12">
        <v>59543.09</v>
      </c>
    </row>
    <row r="198" spans="1:6" outlineLevel="2" x14ac:dyDescent="0.35">
      <c r="A198" s="10">
        <f t="shared" si="4"/>
        <v>5</v>
      </c>
      <c r="B198" s="11" t="s">
        <v>519</v>
      </c>
      <c r="C198" s="11" t="s">
        <v>530</v>
      </c>
      <c r="D198" s="11" t="s">
        <v>531</v>
      </c>
      <c r="E198" s="11" t="s">
        <v>532</v>
      </c>
      <c r="F198" s="12">
        <v>371.84</v>
      </c>
    </row>
    <row r="199" spans="1:6" outlineLevel="2" x14ac:dyDescent="0.35">
      <c r="A199" s="10">
        <f t="shared" si="4"/>
        <v>6</v>
      </c>
      <c r="B199" s="11" t="s">
        <v>519</v>
      </c>
      <c r="C199" s="11" t="s">
        <v>533</v>
      </c>
      <c r="D199" s="11" t="s">
        <v>534</v>
      </c>
      <c r="E199" s="11" t="s">
        <v>535</v>
      </c>
      <c r="F199" s="12">
        <v>369.66</v>
      </c>
    </row>
    <row r="200" spans="1:6" outlineLevel="2" x14ac:dyDescent="0.35">
      <c r="A200" s="10">
        <f t="shared" si="4"/>
        <v>7</v>
      </c>
      <c r="B200" s="11" t="s">
        <v>519</v>
      </c>
      <c r="C200" s="11" t="s">
        <v>536</v>
      </c>
      <c r="D200" s="11" t="s">
        <v>537</v>
      </c>
      <c r="E200" s="11" t="s">
        <v>538</v>
      </c>
      <c r="F200" s="12">
        <v>369.66</v>
      </c>
    </row>
    <row r="201" spans="1:6" outlineLevel="1" x14ac:dyDescent="0.35">
      <c r="A201" s="10"/>
      <c r="B201" s="13" t="s">
        <v>539</v>
      </c>
      <c r="C201" s="11"/>
      <c r="D201" s="11"/>
      <c r="E201" s="11"/>
      <c r="F201" s="12">
        <f>SUBTOTAL(9,F194:F200)</f>
        <v>904376.85000000009</v>
      </c>
    </row>
    <row r="202" spans="1:6" outlineLevel="2" x14ac:dyDescent="0.35">
      <c r="A202" s="10">
        <v>1</v>
      </c>
      <c r="B202" s="11" t="s">
        <v>540</v>
      </c>
      <c r="C202" s="11" t="s">
        <v>541</v>
      </c>
      <c r="D202" s="11" t="s">
        <v>542</v>
      </c>
      <c r="E202" s="11" t="s">
        <v>543</v>
      </c>
      <c r="F202" s="12">
        <v>1043941.39</v>
      </c>
    </row>
    <row r="203" spans="1:6" outlineLevel="2" x14ac:dyDescent="0.35">
      <c r="A203" s="10">
        <f t="shared" si="4"/>
        <v>2</v>
      </c>
      <c r="B203" s="11" t="s">
        <v>540</v>
      </c>
      <c r="C203" s="11" t="s">
        <v>541</v>
      </c>
      <c r="D203" s="11" t="s">
        <v>544</v>
      </c>
      <c r="E203" s="11" t="s">
        <v>545</v>
      </c>
      <c r="F203" s="12">
        <v>861809.83</v>
      </c>
    </row>
    <row r="204" spans="1:6" outlineLevel="2" x14ac:dyDescent="0.35">
      <c r="A204" s="10">
        <f t="shared" si="4"/>
        <v>3</v>
      </c>
      <c r="B204" s="11" t="s">
        <v>540</v>
      </c>
      <c r="C204" s="11" t="s">
        <v>541</v>
      </c>
      <c r="D204" s="11" t="s">
        <v>546</v>
      </c>
      <c r="E204" s="11" t="s">
        <v>547</v>
      </c>
      <c r="F204" s="12">
        <v>47568.26</v>
      </c>
    </row>
    <row r="205" spans="1:6" outlineLevel="2" x14ac:dyDescent="0.35">
      <c r="A205" s="10">
        <f t="shared" si="4"/>
        <v>4</v>
      </c>
      <c r="B205" s="11" t="s">
        <v>540</v>
      </c>
      <c r="C205" s="11" t="s">
        <v>548</v>
      </c>
      <c r="D205" s="11" t="s">
        <v>549</v>
      </c>
      <c r="E205" s="11" t="s">
        <v>550</v>
      </c>
      <c r="F205" s="12">
        <v>369.66</v>
      </c>
    </row>
    <row r="206" spans="1:6" outlineLevel="2" x14ac:dyDescent="0.35">
      <c r="A206" s="10">
        <f t="shared" si="4"/>
        <v>5</v>
      </c>
      <c r="B206" s="11" t="s">
        <v>540</v>
      </c>
      <c r="C206" s="11" t="s">
        <v>551</v>
      </c>
      <c r="D206" s="11" t="s">
        <v>552</v>
      </c>
      <c r="E206" s="11" t="s">
        <v>553</v>
      </c>
      <c r="F206" s="12">
        <v>369.66</v>
      </c>
    </row>
    <row r="207" spans="1:6" outlineLevel="2" x14ac:dyDescent="0.35">
      <c r="A207" s="10">
        <f t="shared" si="4"/>
        <v>6</v>
      </c>
      <c r="B207" s="11" t="s">
        <v>540</v>
      </c>
      <c r="C207" s="11" t="s">
        <v>554</v>
      </c>
      <c r="D207" s="11" t="s">
        <v>555</v>
      </c>
      <c r="E207" s="11" t="s">
        <v>556</v>
      </c>
      <c r="F207" s="12">
        <v>8370.6299999999992</v>
      </c>
    </row>
    <row r="208" spans="1:6" outlineLevel="2" x14ac:dyDescent="0.35">
      <c r="A208" s="10">
        <f t="shared" si="4"/>
        <v>7</v>
      </c>
      <c r="B208" s="11" t="s">
        <v>540</v>
      </c>
      <c r="C208" s="11" t="s">
        <v>541</v>
      </c>
      <c r="D208" s="11" t="s">
        <v>557</v>
      </c>
      <c r="E208" s="11" t="s">
        <v>558</v>
      </c>
      <c r="F208" s="12">
        <v>241037.85</v>
      </c>
    </row>
    <row r="209" spans="1:6" outlineLevel="2" x14ac:dyDescent="0.35">
      <c r="A209" s="10">
        <f t="shared" si="4"/>
        <v>8</v>
      </c>
      <c r="B209" s="11" t="s">
        <v>540</v>
      </c>
      <c r="C209" s="11" t="s">
        <v>551</v>
      </c>
      <c r="D209" s="11" t="s">
        <v>559</v>
      </c>
      <c r="E209" s="11" t="s">
        <v>560</v>
      </c>
      <c r="F209" s="12">
        <v>306424.59000000003</v>
      </c>
    </row>
    <row r="210" spans="1:6" outlineLevel="2" x14ac:dyDescent="0.35">
      <c r="A210" s="10">
        <f t="shared" si="4"/>
        <v>9</v>
      </c>
      <c r="B210" s="11" t="s">
        <v>540</v>
      </c>
      <c r="C210" s="11" t="s">
        <v>551</v>
      </c>
      <c r="D210" s="11" t="s">
        <v>561</v>
      </c>
      <c r="E210" s="11" t="s">
        <v>562</v>
      </c>
      <c r="F210" s="12">
        <v>1314851.81</v>
      </c>
    </row>
    <row r="211" spans="1:6" outlineLevel="2" x14ac:dyDescent="0.35">
      <c r="A211" s="10">
        <f t="shared" si="4"/>
        <v>10</v>
      </c>
      <c r="B211" s="11" t="s">
        <v>540</v>
      </c>
      <c r="C211" s="11" t="s">
        <v>551</v>
      </c>
      <c r="D211" s="11" t="s">
        <v>563</v>
      </c>
      <c r="E211" s="11" t="s">
        <v>564</v>
      </c>
      <c r="F211" s="12">
        <v>297963.90000000002</v>
      </c>
    </row>
    <row r="212" spans="1:6" outlineLevel="1" x14ac:dyDescent="0.35">
      <c r="A212" s="10"/>
      <c r="B212" s="13" t="s">
        <v>565</v>
      </c>
      <c r="C212" s="11"/>
      <c r="D212" s="11"/>
      <c r="E212" s="11"/>
      <c r="F212" s="12">
        <f>SUBTOTAL(9,F202:F211)</f>
        <v>4122707.5799999996</v>
      </c>
    </row>
    <row r="213" spans="1:6" outlineLevel="2" x14ac:dyDescent="0.35">
      <c r="A213" s="10">
        <v>1</v>
      </c>
      <c r="B213" s="11" t="s">
        <v>566</v>
      </c>
      <c r="C213" s="11" t="s">
        <v>567</v>
      </c>
      <c r="D213" s="11" t="s">
        <v>568</v>
      </c>
      <c r="E213" s="11" t="s">
        <v>569</v>
      </c>
      <c r="F213" s="12">
        <v>4682897.76</v>
      </c>
    </row>
    <row r="214" spans="1:6" outlineLevel="2" x14ac:dyDescent="0.35">
      <c r="A214" s="10">
        <f t="shared" si="4"/>
        <v>2</v>
      </c>
      <c r="B214" s="11" t="s">
        <v>566</v>
      </c>
      <c r="C214" s="11" t="s">
        <v>567</v>
      </c>
      <c r="D214" s="11" t="s">
        <v>570</v>
      </c>
      <c r="E214" s="11" t="s">
        <v>571</v>
      </c>
      <c r="F214" s="12">
        <v>1884627.03</v>
      </c>
    </row>
    <row r="215" spans="1:6" outlineLevel="2" x14ac:dyDescent="0.35">
      <c r="A215" s="10">
        <f t="shared" si="4"/>
        <v>3</v>
      </c>
      <c r="B215" s="11" t="s">
        <v>566</v>
      </c>
      <c r="C215" s="11" t="s">
        <v>572</v>
      </c>
      <c r="D215" s="11" t="s">
        <v>573</v>
      </c>
      <c r="E215" s="11" t="s">
        <v>574</v>
      </c>
      <c r="F215" s="12">
        <v>36455.19</v>
      </c>
    </row>
    <row r="216" spans="1:6" outlineLevel="2" x14ac:dyDescent="0.35">
      <c r="A216" s="10">
        <f t="shared" si="4"/>
        <v>4</v>
      </c>
      <c r="B216" s="11" t="s">
        <v>566</v>
      </c>
      <c r="C216" s="11" t="s">
        <v>575</v>
      </c>
      <c r="D216" s="11" t="s">
        <v>576</v>
      </c>
      <c r="E216" s="11" t="s">
        <v>577</v>
      </c>
      <c r="F216" s="12">
        <v>42664.73</v>
      </c>
    </row>
    <row r="217" spans="1:6" outlineLevel="2" x14ac:dyDescent="0.35">
      <c r="A217" s="10">
        <f t="shared" si="4"/>
        <v>5</v>
      </c>
      <c r="B217" s="11" t="s">
        <v>566</v>
      </c>
      <c r="C217" s="11" t="s">
        <v>578</v>
      </c>
      <c r="D217" s="11" t="s">
        <v>579</v>
      </c>
      <c r="E217" s="11" t="s">
        <v>580</v>
      </c>
      <c r="F217" s="12">
        <v>1138517.1399999999</v>
      </c>
    </row>
    <row r="218" spans="1:6" outlineLevel="1" x14ac:dyDescent="0.35">
      <c r="A218" s="10"/>
      <c r="B218" s="13" t="s">
        <v>581</v>
      </c>
      <c r="C218" s="11"/>
      <c r="D218" s="11"/>
      <c r="E218" s="11"/>
      <c r="F218" s="12">
        <f>SUBTOTAL(9,F213:F217)</f>
        <v>7785161.8500000006</v>
      </c>
    </row>
    <row r="219" spans="1:6" outlineLevel="2" x14ac:dyDescent="0.35">
      <c r="A219" s="10">
        <v>1</v>
      </c>
      <c r="B219" s="11" t="s">
        <v>582</v>
      </c>
      <c r="C219" s="11" t="s">
        <v>583</v>
      </c>
      <c r="D219" s="11" t="s">
        <v>584</v>
      </c>
      <c r="E219" s="11" t="s">
        <v>585</v>
      </c>
      <c r="F219" s="12">
        <v>14197.64</v>
      </c>
    </row>
    <row r="220" spans="1:6" outlineLevel="2" x14ac:dyDescent="0.35">
      <c r="A220" s="10">
        <f t="shared" ref="A220:A283" si="5">1+A219</f>
        <v>2</v>
      </c>
      <c r="B220" s="11" t="s">
        <v>582</v>
      </c>
      <c r="C220" s="11" t="s">
        <v>586</v>
      </c>
      <c r="D220" s="11" t="s">
        <v>587</v>
      </c>
      <c r="E220" s="11" t="s">
        <v>588</v>
      </c>
      <c r="F220" s="12">
        <v>316657.15000000002</v>
      </c>
    </row>
    <row r="221" spans="1:6" outlineLevel="2" x14ac:dyDescent="0.35">
      <c r="A221" s="10">
        <f t="shared" si="5"/>
        <v>3</v>
      </c>
      <c r="B221" s="11" t="s">
        <v>582</v>
      </c>
      <c r="C221" s="11" t="s">
        <v>589</v>
      </c>
      <c r="D221" s="11" t="s">
        <v>590</v>
      </c>
      <c r="E221" s="11" t="s">
        <v>591</v>
      </c>
      <c r="F221" s="12">
        <v>779151.96</v>
      </c>
    </row>
    <row r="222" spans="1:6" outlineLevel="2" x14ac:dyDescent="0.35">
      <c r="A222" s="10">
        <f t="shared" si="5"/>
        <v>4</v>
      </c>
      <c r="B222" s="11" t="s">
        <v>582</v>
      </c>
      <c r="C222" s="11" t="s">
        <v>592</v>
      </c>
      <c r="D222" s="11" t="s">
        <v>593</v>
      </c>
      <c r="E222" s="11" t="s">
        <v>594</v>
      </c>
      <c r="F222" s="12">
        <v>23919.19</v>
      </c>
    </row>
    <row r="223" spans="1:6" outlineLevel="1" x14ac:dyDescent="0.35">
      <c r="A223" s="10"/>
      <c r="B223" s="13" t="s">
        <v>595</v>
      </c>
      <c r="C223" s="11"/>
      <c r="D223" s="11"/>
      <c r="E223" s="11"/>
      <c r="F223" s="12">
        <f>SUBTOTAL(9,F219:F222)</f>
        <v>1133925.94</v>
      </c>
    </row>
    <row r="224" spans="1:6" outlineLevel="2" x14ac:dyDescent="0.35">
      <c r="A224" s="10">
        <v>1</v>
      </c>
      <c r="B224" s="11" t="s">
        <v>596</v>
      </c>
      <c r="C224" s="11" t="s">
        <v>597</v>
      </c>
      <c r="D224" s="11" t="s">
        <v>598</v>
      </c>
      <c r="E224" s="11" t="s">
        <v>599</v>
      </c>
      <c r="F224" s="12">
        <v>350846.96</v>
      </c>
    </row>
    <row r="225" spans="1:6" outlineLevel="2" x14ac:dyDescent="0.35">
      <c r="A225" s="10">
        <f t="shared" si="5"/>
        <v>2</v>
      </c>
      <c r="B225" s="11" t="s">
        <v>596</v>
      </c>
      <c r="C225" s="11" t="s">
        <v>600</v>
      </c>
      <c r="D225" s="11" t="s">
        <v>601</v>
      </c>
      <c r="E225" s="11" t="s">
        <v>602</v>
      </c>
      <c r="F225" s="12">
        <v>717502.18</v>
      </c>
    </row>
    <row r="226" spans="1:6" outlineLevel="1" x14ac:dyDescent="0.35">
      <c r="A226" s="10"/>
      <c r="B226" s="13" t="s">
        <v>603</v>
      </c>
      <c r="C226" s="11"/>
      <c r="D226" s="11"/>
      <c r="E226" s="11"/>
      <c r="F226" s="12">
        <f>SUBTOTAL(9,F224:F225)</f>
        <v>1068349.1400000001</v>
      </c>
    </row>
    <row r="227" spans="1:6" outlineLevel="2" x14ac:dyDescent="0.35">
      <c r="A227" s="10">
        <v>1</v>
      </c>
      <c r="B227" s="11" t="s">
        <v>604</v>
      </c>
      <c r="C227" s="11" t="s">
        <v>605</v>
      </c>
      <c r="D227" s="11" t="s">
        <v>606</v>
      </c>
      <c r="E227" s="11" t="s">
        <v>607</v>
      </c>
      <c r="F227" s="12">
        <v>710472.05</v>
      </c>
    </row>
    <row r="228" spans="1:6" outlineLevel="2" x14ac:dyDescent="0.35">
      <c r="A228" s="10">
        <f t="shared" si="5"/>
        <v>2</v>
      </c>
      <c r="B228" s="11" t="s">
        <v>604</v>
      </c>
      <c r="C228" s="11" t="s">
        <v>605</v>
      </c>
      <c r="D228" s="11" t="s">
        <v>608</v>
      </c>
      <c r="E228" s="11" t="s">
        <v>609</v>
      </c>
      <c r="F228" s="12">
        <v>1121351.55</v>
      </c>
    </row>
    <row r="229" spans="1:6" outlineLevel="2" x14ac:dyDescent="0.35">
      <c r="A229" s="10">
        <f t="shared" si="5"/>
        <v>3</v>
      </c>
      <c r="B229" s="11" t="s">
        <v>604</v>
      </c>
      <c r="C229" s="11" t="s">
        <v>610</v>
      </c>
      <c r="D229" s="11" t="s">
        <v>611</v>
      </c>
      <c r="E229" s="11" t="s">
        <v>612</v>
      </c>
      <c r="F229" s="12">
        <v>55052.9</v>
      </c>
    </row>
    <row r="230" spans="1:6" outlineLevel="1" x14ac:dyDescent="0.35">
      <c r="A230" s="10"/>
      <c r="B230" s="13" t="s">
        <v>613</v>
      </c>
      <c r="C230" s="11"/>
      <c r="D230" s="11"/>
      <c r="E230" s="11"/>
      <c r="F230" s="12">
        <f>SUBTOTAL(9,F227:F229)</f>
        <v>1886876.5</v>
      </c>
    </row>
    <row r="231" spans="1:6" outlineLevel="2" x14ac:dyDescent="0.35">
      <c r="A231" s="10">
        <v>1</v>
      </c>
      <c r="B231" s="11" t="s">
        <v>614</v>
      </c>
      <c r="C231" s="11" t="s">
        <v>615</v>
      </c>
      <c r="D231" s="11" t="s">
        <v>616</v>
      </c>
      <c r="E231" s="11" t="s">
        <v>617</v>
      </c>
      <c r="F231" s="12">
        <v>57023.34</v>
      </c>
    </row>
    <row r="232" spans="1:6" outlineLevel="2" x14ac:dyDescent="0.35">
      <c r="A232" s="10">
        <f t="shared" si="5"/>
        <v>2</v>
      </c>
      <c r="B232" s="11" t="s">
        <v>614</v>
      </c>
      <c r="C232" s="11" t="s">
        <v>615</v>
      </c>
      <c r="D232" s="11" t="s">
        <v>618</v>
      </c>
      <c r="E232" s="11" t="s">
        <v>619</v>
      </c>
      <c r="F232" s="12">
        <v>294255.40999999997</v>
      </c>
    </row>
    <row r="233" spans="1:6" outlineLevel="2" x14ac:dyDescent="0.35">
      <c r="A233" s="10">
        <f t="shared" si="5"/>
        <v>3</v>
      </c>
      <c r="B233" s="11" t="s">
        <v>614</v>
      </c>
      <c r="C233" s="11" t="s">
        <v>620</v>
      </c>
      <c r="D233" s="11" t="s">
        <v>621</v>
      </c>
      <c r="E233" s="11" t="s">
        <v>622</v>
      </c>
      <c r="F233" s="12">
        <v>225393.36</v>
      </c>
    </row>
    <row r="234" spans="1:6" outlineLevel="2" x14ac:dyDescent="0.35">
      <c r="A234" s="10">
        <f t="shared" si="5"/>
        <v>4</v>
      </c>
      <c r="B234" s="11" t="s">
        <v>614</v>
      </c>
      <c r="C234" s="11" t="s">
        <v>620</v>
      </c>
      <c r="D234" s="11" t="s">
        <v>623</v>
      </c>
      <c r="E234" s="11" t="s">
        <v>624</v>
      </c>
      <c r="F234" s="12">
        <v>132026.18</v>
      </c>
    </row>
    <row r="235" spans="1:6" outlineLevel="2" x14ac:dyDescent="0.35">
      <c r="A235" s="10">
        <f t="shared" si="5"/>
        <v>5</v>
      </c>
      <c r="B235" s="11" t="s">
        <v>614</v>
      </c>
      <c r="C235" s="11" t="s">
        <v>625</v>
      </c>
      <c r="D235" s="11" t="s">
        <v>626</v>
      </c>
      <c r="E235" s="11" t="s">
        <v>627</v>
      </c>
      <c r="F235" s="12">
        <v>1849.65</v>
      </c>
    </row>
    <row r="236" spans="1:6" outlineLevel="2" x14ac:dyDescent="0.35">
      <c r="A236" s="10">
        <f t="shared" si="5"/>
        <v>6</v>
      </c>
      <c r="B236" s="11" t="s">
        <v>614</v>
      </c>
      <c r="C236" s="11" t="s">
        <v>628</v>
      </c>
      <c r="D236" s="11" t="s">
        <v>629</v>
      </c>
      <c r="E236" s="11" t="s">
        <v>630</v>
      </c>
      <c r="F236" s="12">
        <v>35930.93</v>
      </c>
    </row>
    <row r="237" spans="1:6" outlineLevel="2" x14ac:dyDescent="0.35">
      <c r="A237" s="10">
        <f t="shared" si="5"/>
        <v>7</v>
      </c>
      <c r="B237" s="11" t="s">
        <v>614</v>
      </c>
      <c r="C237" s="11" t="s">
        <v>628</v>
      </c>
      <c r="D237" s="11" t="s">
        <v>631</v>
      </c>
      <c r="E237" s="11" t="s">
        <v>632</v>
      </c>
      <c r="F237" s="12">
        <v>122891.1</v>
      </c>
    </row>
    <row r="238" spans="1:6" outlineLevel="1" x14ac:dyDescent="0.35">
      <c r="A238" s="10"/>
      <c r="B238" s="13" t="s">
        <v>633</v>
      </c>
      <c r="C238" s="11"/>
      <c r="D238" s="11"/>
      <c r="E238" s="11"/>
      <c r="F238" s="12">
        <f>SUBTOTAL(9,F231:F237)</f>
        <v>869369.97000000009</v>
      </c>
    </row>
    <row r="239" spans="1:6" outlineLevel="2" x14ac:dyDescent="0.35">
      <c r="A239" s="10">
        <v>1</v>
      </c>
      <c r="B239" s="11" t="s">
        <v>634</v>
      </c>
      <c r="C239" s="11" t="s">
        <v>635</v>
      </c>
      <c r="D239" s="11" t="s">
        <v>636</v>
      </c>
      <c r="E239" s="11" t="s">
        <v>637</v>
      </c>
      <c r="F239" s="12">
        <v>139302.5</v>
      </c>
    </row>
    <row r="240" spans="1:6" outlineLevel="1" x14ac:dyDescent="0.35">
      <c r="A240" s="10"/>
      <c r="B240" s="13" t="s">
        <v>638</v>
      </c>
      <c r="C240" s="11"/>
      <c r="D240" s="11"/>
      <c r="E240" s="11"/>
      <c r="F240" s="12">
        <f>SUBTOTAL(9,F239:F239)</f>
        <v>139302.5</v>
      </c>
    </row>
    <row r="241" spans="1:6" outlineLevel="2" x14ac:dyDescent="0.35">
      <c r="A241" s="10">
        <v>1</v>
      </c>
      <c r="B241" s="11" t="s">
        <v>639</v>
      </c>
      <c r="C241" s="11" t="s">
        <v>640</v>
      </c>
      <c r="D241" s="11" t="s">
        <v>641</v>
      </c>
      <c r="E241" s="11" t="s">
        <v>642</v>
      </c>
      <c r="F241" s="12">
        <v>369.66</v>
      </c>
    </row>
    <row r="242" spans="1:6" outlineLevel="2" x14ac:dyDescent="0.35">
      <c r="A242" s="10">
        <f t="shared" si="5"/>
        <v>2</v>
      </c>
      <c r="B242" s="11" t="s">
        <v>639</v>
      </c>
      <c r="C242" s="11" t="s">
        <v>640</v>
      </c>
      <c r="D242" s="11" t="s">
        <v>643</v>
      </c>
      <c r="E242" s="11" t="s">
        <v>644</v>
      </c>
      <c r="F242" s="12">
        <v>65127.32</v>
      </c>
    </row>
    <row r="243" spans="1:6" outlineLevel="1" x14ac:dyDescent="0.35">
      <c r="A243" s="10"/>
      <c r="B243" s="13" t="s">
        <v>645</v>
      </c>
      <c r="C243" s="11"/>
      <c r="D243" s="11"/>
      <c r="E243" s="11"/>
      <c r="F243" s="12">
        <f>SUBTOTAL(9,F241:F242)</f>
        <v>65496.98</v>
      </c>
    </row>
    <row r="244" spans="1:6" outlineLevel="2" x14ac:dyDescent="0.35">
      <c r="A244" s="10">
        <v>1</v>
      </c>
      <c r="B244" s="11" t="s">
        <v>646</v>
      </c>
      <c r="C244" s="11" t="s">
        <v>647</v>
      </c>
      <c r="D244" s="11" t="s">
        <v>648</v>
      </c>
      <c r="E244" s="11" t="s">
        <v>649</v>
      </c>
      <c r="F244" s="12">
        <v>852906.51</v>
      </c>
    </row>
    <row r="245" spans="1:6" outlineLevel="2" x14ac:dyDescent="0.35">
      <c r="A245" s="10">
        <f t="shared" si="5"/>
        <v>2</v>
      </c>
      <c r="B245" s="11" t="s">
        <v>646</v>
      </c>
      <c r="C245" s="11" t="s">
        <v>650</v>
      </c>
      <c r="D245" s="11" t="s">
        <v>651</v>
      </c>
      <c r="E245" s="11" t="s">
        <v>652</v>
      </c>
      <c r="F245" s="12">
        <v>321678.81</v>
      </c>
    </row>
    <row r="246" spans="1:6" outlineLevel="2" x14ac:dyDescent="0.35">
      <c r="A246" s="10">
        <f t="shared" si="5"/>
        <v>3</v>
      </c>
      <c r="B246" s="11" t="s">
        <v>646</v>
      </c>
      <c r="C246" s="11" t="s">
        <v>653</v>
      </c>
      <c r="D246" s="11" t="s">
        <v>654</v>
      </c>
      <c r="E246" s="11" t="s">
        <v>655</v>
      </c>
      <c r="F246" s="12">
        <v>369671.24</v>
      </c>
    </row>
    <row r="247" spans="1:6" outlineLevel="2" x14ac:dyDescent="0.35">
      <c r="A247" s="10">
        <f t="shared" si="5"/>
        <v>4</v>
      </c>
      <c r="B247" s="11" t="s">
        <v>646</v>
      </c>
      <c r="C247" s="11" t="s">
        <v>656</v>
      </c>
      <c r="D247" s="11" t="s">
        <v>657</v>
      </c>
      <c r="E247" s="11" t="s">
        <v>658</v>
      </c>
      <c r="F247" s="12">
        <v>33694.68</v>
      </c>
    </row>
    <row r="248" spans="1:6" outlineLevel="2" x14ac:dyDescent="0.35">
      <c r="A248" s="10">
        <f t="shared" si="5"/>
        <v>5</v>
      </c>
      <c r="B248" s="11" t="s">
        <v>646</v>
      </c>
      <c r="C248" s="11" t="s">
        <v>659</v>
      </c>
      <c r="D248" s="11" t="s">
        <v>660</v>
      </c>
      <c r="E248" s="11" t="s">
        <v>661</v>
      </c>
      <c r="F248" s="12">
        <v>370.3</v>
      </c>
    </row>
    <row r="249" spans="1:6" outlineLevel="2" x14ac:dyDescent="0.35">
      <c r="A249" s="10">
        <f t="shared" si="5"/>
        <v>6</v>
      </c>
      <c r="B249" s="11" t="s">
        <v>646</v>
      </c>
      <c r="C249" s="11" t="s">
        <v>659</v>
      </c>
      <c r="D249" s="11" t="s">
        <v>662</v>
      </c>
      <c r="E249" s="11" t="s">
        <v>663</v>
      </c>
      <c r="F249" s="12">
        <v>50120.94</v>
      </c>
    </row>
    <row r="250" spans="1:6" outlineLevel="2" x14ac:dyDescent="0.35">
      <c r="A250" s="10">
        <f t="shared" si="5"/>
        <v>7</v>
      </c>
      <c r="B250" s="11" t="s">
        <v>646</v>
      </c>
      <c r="C250" s="11" t="s">
        <v>664</v>
      </c>
      <c r="D250" s="11" t="s">
        <v>665</v>
      </c>
      <c r="E250" s="11" t="s">
        <v>666</v>
      </c>
      <c r="F250" s="12">
        <v>416965.98</v>
      </c>
    </row>
    <row r="251" spans="1:6" outlineLevel="2" x14ac:dyDescent="0.35">
      <c r="A251" s="10">
        <f t="shared" si="5"/>
        <v>8</v>
      </c>
      <c r="B251" s="11" t="s">
        <v>646</v>
      </c>
      <c r="C251" s="11" t="s">
        <v>664</v>
      </c>
      <c r="D251" s="11" t="s">
        <v>667</v>
      </c>
      <c r="E251" s="11" t="s">
        <v>668</v>
      </c>
      <c r="F251" s="12">
        <v>235904.89</v>
      </c>
    </row>
    <row r="252" spans="1:6" outlineLevel="2" x14ac:dyDescent="0.35">
      <c r="A252" s="10">
        <f t="shared" si="5"/>
        <v>9</v>
      </c>
      <c r="B252" s="11" t="s">
        <v>646</v>
      </c>
      <c r="C252" s="11" t="s">
        <v>664</v>
      </c>
      <c r="D252" s="11" t="s">
        <v>669</v>
      </c>
      <c r="E252" s="11" t="s">
        <v>670</v>
      </c>
      <c r="F252" s="12">
        <v>923826.5</v>
      </c>
    </row>
    <row r="253" spans="1:6" outlineLevel="2" x14ac:dyDescent="0.35">
      <c r="A253" s="10">
        <f t="shared" si="5"/>
        <v>10</v>
      </c>
      <c r="B253" s="11" t="s">
        <v>646</v>
      </c>
      <c r="C253" s="11" t="s">
        <v>664</v>
      </c>
      <c r="D253" s="11" t="s">
        <v>671</v>
      </c>
      <c r="E253" s="11" t="s">
        <v>672</v>
      </c>
      <c r="F253" s="12">
        <v>96247.93</v>
      </c>
    </row>
    <row r="254" spans="1:6" outlineLevel="2" x14ac:dyDescent="0.35">
      <c r="A254" s="10">
        <f t="shared" si="5"/>
        <v>11</v>
      </c>
      <c r="B254" s="11" t="s">
        <v>646</v>
      </c>
      <c r="C254" s="11" t="s">
        <v>664</v>
      </c>
      <c r="D254" s="11" t="s">
        <v>673</v>
      </c>
      <c r="E254" s="11" t="s">
        <v>674</v>
      </c>
      <c r="F254" s="12">
        <v>400194.98</v>
      </c>
    </row>
    <row r="255" spans="1:6" outlineLevel="2" x14ac:dyDescent="0.35">
      <c r="A255" s="10">
        <f t="shared" si="5"/>
        <v>12</v>
      </c>
      <c r="B255" s="11" t="s">
        <v>646</v>
      </c>
      <c r="C255" s="11" t="s">
        <v>664</v>
      </c>
      <c r="D255" s="11" t="s">
        <v>675</v>
      </c>
      <c r="E255" s="11" t="s">
        <v>676</v>
      </c>
      <c r="F255" s="12">
        <v>5570.66</v>
      </c>
    </row>
    <row r="256" spans="1:6" outlineLevel="2" x14ac:dyDescent="0.35">
      <c r="A256" s="10">
        <f t="shared" si="5"/>
        <v>13</v>
      </c>
      <c r="B256" s="11" t="s">
        <v>646</v>
      </c>
      <c r="C256" s="11" t="s">
        <v>677</v>
      </c>
      <c r="D256" s="11" t="s">
        <v>678</v>
      </c>
      <c r="E256" s="11" t="s">
        <v>679</v>
      </c>
      <c r="F256" s="12">
        <v>3050997.97</v>
      </c>
    </row>
    <row r="257" spans="1:6" outlineLevel="1" x14ac:dyDescent="0.35">
      <c r="A257" s="10"/>
      <c r="B257" s="13" t="s">
        <v>680</v>
      </c>
      <c r="C257" s="11"/>
      <c r="D257" s="11"/>
      <c r="E257" s="11"/>
      <c r="F257" s="12">
        <f>SUBTOTAL(9,F244:F256)</f>
        <v>6758151.3900000006</v>
      </c>
    </row>
    <row r="258" spans="1:6" outlineLevel="2" x14ac:dyDescent="0.35">
      <c r="A258" s="10">
        <v>1</v>
      </c>
      <c r="B258" s="11" t="s">
        <v>681</v>
      </c>
      <c r="C258" s="11" t="s">
        <v>682</v>
      </c>
      <c r="D258" s="11" t="s">
        <v>126</v>
      </c>
      <c r="E258" s="11" t="s">
        <v>683</v>
      </c>
      <c r="F258" s="12">
        <v>107920.86</v>
      </c>
    </row>
    <row r="259" spans="1:6" outlineLevel="1" x14ac:dyDescent="0.35">
      <c r="A259" s="10"/>
      <c r="B259" s="13" t="s">
        <v>684</v>
      </c>
      <c r="C259" s="11"/>
      <c r="D259" s="11"/>
      <c r="E259" s="11"/>
      <c r="F259" s="12">
        <f>SUBTOTAL(9,F258:F258)</f>
        <v>107920.86</v>
      </c>
    </row>
    <row r="260" spans="1:6" outlineLevel="2" x14ac:dyDescent="0.35">
      <c r="A260" s="10">
        <v>1</v>
      </c>
      <c r="B260" s="11" t="s">
        <v>685</v>
      </c>
      <c r="C260" s="11" t="s">
        <v>686</v>
      </c>
      <c r="D260" s="11" t="s">
        <v>687</v>
      </c>
      <c r="E260" s="11" t="s">
        <v>688</v>
      </c>
      <c r="F260" s="12">
        <v>101210.72</v>
      </c>
    </row>
    <row r="261" spans="1:6" outlineLevel="2" x14ac:dyDescent="0.35">
      <c r="A261" s="10">
        <f t="shared" si="5"/>
        <v>2</v>
      </c>
      <c r="B261" s="11" t="s">
        <v>685</v>
      </c>
      <c r="C261" s="11" t="s">
        <v>686</v>
      </c>
      <c r="D261" s="11" t="s">
        <v>689</v>
      </c>
      <c r="E261" s="11" t="s">
        <v>690</v>
      </c>
      <c r="F261" s="12">
        <v>369.66</v>
      </c>
    </row>
    <row r="262" spans="1:6" outlineLevel="2" x14ac:dyDescent="0.35">
      <c r="A262" s="10">
        <f t="shared" si="5"/>
        <v>3</v>
      </c>
      <c r="B262" s="11" t="s">
        <v>685</v>
      </c>
      <c r="C262" s="11" t="s">
        <v>686</v>
      </c>
      <c r="D262" s="11" t="s">
        <v>691</v>
      </c>
      <c r="E262" s="11" t="s">
        <v>692</v>
      </c>
      <c r="F262" s="12">
        <v>369.66</v>
      </c>
    </row>
    <row r="263" spans="1:6" outlineLevel="1" x14ac:dyDescent="0.35">
      <c r="A263" s="10"/>
      <c r="B263" s="13" t="s">
        <v>693</v>
      </c>
      <c r="C263" s="11"/>
      <c r="D263" s="11"/>
      <c r="E263" s="11"/>
      <c r="F263" s="12">
        <f>SUBTOTAL(9,F260:F262)</f>
        <v>101950.04000000001</v>
      </c>
    </row>
    <row r="264" spans="1:6" outlineLevel="2" x14ac:dyDescent="0.35">
      <c r="A264" s="10">
        <v>1</v>
      </c>
      <c r="B264" s="11" t="s">
        <v>694</v>
      </c>
      <c r="C264" s="11" t="s">
        <v>695</v>
      </c>
      <c r="D264" s="11" t="s">
        <v>696</v>
      </c>
      <c r="E264" s="11" t="s">
        <v>697</v>
      </c>
      <c r="F264" s="12">
        <v>4364.6899999999996</v>
      </c>
    </row>
    <row r="265" spans="1:6" outlineLevel="2" x14ac:dyDescent="0.35">
      <c r="A265" s="10">
        <f t="shared" si="5"/>
        <v>2</v>
      </c>
      <c r="B265" s="11" t="s">
        <v>694</v>
      </c>
      <c r="C265" s="11" t="s">
        <v>695</v>
      </c>
      <c r="D265" s="11" t="s">
        <v>698</v>
      </c>
      <c r="E265" s="11" t="s">
        <v>699</v>
      </c>
      <c r="F265" s="12">
        <v>48798.76</v>
      </c>
    </row>
    <row r="266" spans="1:6" outlineLevel="2" x14ac:dyDescent="0.35">
      <c r="A266" s="10">
        <f t="shared" si="5"/>
        <v>3</v>
      </c>
      <c r="B266" s="11" t="s">
        <v>694</v>
      </c>
      <c r="C266" s="11" t="s">
        <v>695</v>
      </c>
      <c r="D266" s="11" t="s">
        <v>700</v>
      </c>
      <c r="E266" s="11" t="s">
        <v>701</v>
      </c>
      <c r="F266" s="12">
        <v>12008.67</v>
      </c>
    </row>
    <row r="267" spans="1:6" outlineLevel="2" x14ac:dyDescent="0.35">
      <c r="A267" s="10">
        <f t="shared" si="5"/>
        <v>4</v>
      </c>
      <c r="B267" s="11" t="s">
        <v>694</v>
      </c>
      <c r="C267" s="11" t="s">
        <v>695</v>
      </c>
      <c r="D267" s="11" t="s">
        <v>702</v>
      </c>
      <c r="E267" s="11" t="s">
        <v>703</v>
      </c>
      <c r="F267" s="12">
        <v>7322.16</v>
      </c>
    </row>
    <row r="268" spans="1:6" outlineLevel="2" x14ac:dyDescent="0.35">
      <c r="A268" s="10">
        <f t="shared" si="5"/>
        <v>5</v>
      </c>
      <c r="B268" s="11" t="s">
        <v>694</v>
      </c>
      <c r="C268" s="11" t="s">
        <v>704</v>
      </c>
      <c r="D268" s="11" t="s">
        <v>705</v>
      </c>
      <c r="E268" s="11" t="s">
        <v>706</v>
      </c>
      <c r="F268" s="12">
        <v>7551.78</v>
      </c>
    </row>
    <row r="269" spans="1:6" outlineLevel="2" x14ac:dyDescent="0.35">
      <c r="A269" s="10">
        <f t="shared" si="5"/>
        <v>6</v>
      </c>
      <c r="B269" s="11" t="s">
        <v>694</v>
      </c>
      <c r="C269" s="11" t="s">
        <v>707</v>
      </c>
      <c r="D269" s="11" t="s">
        <v>708</v>
      </c>
      <c r="E269" s="11" t="s">
        <v>709</v>
      </c>
      <c r="F269" s="12">
        <v>5454.87</v>
      </c>
    </row>
    <row r="270" spans="1:6" outlineLevel="2" x14ac:dyDescent="0.35">
      <c r="A270" s="10">
        <f t="shared" si="5"/>
        <v>7</v>
      </c>
      <c r="B270" s="11" t="s">
        <v>694</v>
      </c>
      <c r="C270" s="11" t="s">
        <v>707</v>
      </c>
      <c r="D270" s="11" t="s">
        <v>710</v>
      </c>
      <c r="E270" s="11" t="s">
        <v>711</v>
      </c>
      <c r="F270" s="12">
        <v>17660.099999999999</v>
      </c>
    </row>
    <row r="271" spans="1:6" outlineLevel="2" x14ac:dyDescent="0.35">
      <c r="A271" s="10">
        <f t="shared" si="5"/>
        <v>8</v>
      </c>
      <c r="B271" s="11" t="s">
        <v>694</v>
      </c>
      <c r="C271" s="11" t="s">
        <v>712</v>
      </c>
      <c r="D271" s="11" t="s">
        <v>713</v>
      </c>
      <c r="E271" s="11" t="s">
        <v>714</v>
      </c>
      <c r="F271" s="12">
        <v>140565.94</v>
      </c>
    </row>
    <row r="272" spans="1:6" outlineLevel="2" x14ac:dyDescent="0.35">
      <c r="A272" s="10">
        <f t="shared" si="5"/>
        <v>9</v>
      </c>
      <c r="B272" s="11" t="s">
        <v>694</v>
      </c>
      <c r="C272" s="11" t="s">
        <v>712</v>
      </c>
      <c r="D272" s="11" t="s">
        <v>715</v>
      </c>
      <c r="E272" s="11" t="s">
        <v>716</v>
      </c>
      <c r="F272" s="12">
        <v>7501.44</v>
      </c>
    </row>
    <row r="273" spans="1:6" outlineLevel="2" x14ac:dyDescent="0.35">
      <c r="A273" s="10">
        <f t="shared" si="5"/>
        <v>10</v>
      </c>
      <c r="B273" s="11" t="s">
        <v>694</v>
      </c>
      <c r="C273" s="11" t="s">
        <v>712</v>
      </c>
      <c r="D273" s="11" t="s">
        <v>717</v>
      </c>
      <c r="E273" s="11" t="s">
        <v>718</v>
      </c>
      <c r="F273" s="12">
        <v>17132.150000000001</v>
      </c>
    </row>
    <row r="274" spans="1:6" outlineLevel="2" x14ac:dyDescent="0.35">
      <c r="A274" s="10">
        <f t="shared" si="5"/>
        <v>11</v>
      </c>
      <c r="B274" s="11" t="s">
        <v>694</v>
      </c>
      <c r="C274" s="11" t="s">
        <v>712</v>
      </c>
      <c r="D274" s="11" t="s">
        <v>719</v>
      </c>
      <c r="E274" s="11" t="s">
        <v>720</v>
      </c>
      <c r="F274" s="12">
        <v>15355.48</v>
      </c>
    </row>
    <row r="275" spans="1:6" outlineLevel="2" x14ac:dyDescent="0.35">
      <c r="A275" s="10">
        <f t="shared" si="5"/>
        <v>12</v>
      </c>
      <c r="B275" s="11" t="s">
        <v>694</v>
      </c>
      <c r="C275" s="11" t="s">
        <v>721</v>
      </c>
      <c r="D275" s="11" t="s">
        <v>722</v>
      </c>
      <c r="E275" s="11" t="s">
        <v>723</v>
      </c>
      <c r="F275" s="12">
        <v>11087.53</v>
      </c>
    </row>
    <row r="276" spans="1:6" outlineLevel="2" x14ac:dyDescent="0.35">
      <c r="A276" s="10">
        <f t="shared" si="5"/>
        <v>13</v>
      </c>
      <c r="B276" s="11" t="s">
        <v>694</v>
      </c>
      <c r="C276" s="11" t="s">
        <v>721</v>
      </c>
      <c r="D276" s="11" t="s">
        <v>724</v>
      </c>
      <c r="E276" s="11" t="s">
        <v>725</v>
      </c>
      <c r="F276" s="12">
        <v>44593.26</v>
      </c>
    </row>
    <row r="277" spans="1:6" outlineLevel="2" x14ac:dyDescent="0.35">
      <c r="A277" s="10">
        <f t="shared" si="5"/>
        <v>14</v>
      </c>
      <c r="B277" s="11" t="s">
        <v>694</v>
      </c>
      <c r="C277" s="11" t="s">
        <v>726</v>
      </c>
      <c r="D277" s="11" t="s">
        <v>727</v>
      </c>
      <c r="E277" s="11" t="s">
        <v>728</v>
      </c>
      <c r="F277" s="12">
        <v>369.66</v>
      </c>
    </row>
    <row r="278" spans="1:6" outlineLevel="2" x14ac:dyDescent="0.35">
      <c r="A278" s="10">
        <f t="shared" si="5"/>
        <v>15</v>
      </c>
      <c r="B278" s="11" t="s">
        <v>694</v>
      </c>
      <c r="C278" s="11" t="s">
        <v>729</v>
      </c>
      <c r="D278" s="11" t="s">
        <v>730</v>
      </c>
      <c r="E278" s="11" t="s">
        <v>731</v>
      </c>
      <c r="F278" s="12">
        <v>375.85</v>
      </c>
    </row>
    <row r="279" spans="1:6" outlineLevel="2" x14ac:dyDescent="0.35">
      <c r="A279" s="10">
        <f t="shared" si="5"/>
        <v>16</v>
      </c>
      <c r="B279" s="11" t="s">
        <v>694</v>
      </c>
      <c r="C279" s="11" t="s">
        <v>729</v>
      </c>
      <c r="D279" s="11" t="s">
        <v>732</v>
      </c>
      <c r="E279" s="11" t="s">
        <v>733</v>
      </c>
      <c r="F279" s="12">
        <v>1012.39</v>
      </c>
    </row>
    <row r="280" spans="1:6" outlineLevel="2" x14ac:dyDescent="0.35">
      <c r="A280" s="10">
        <f t="shared" si="5"/>
        <v>17</v>
      </c>
      <c r="B280" s="11" t="s">
        <v>694</v>
      </c>
      <c r="C280" s="11" t="s">
        <v>729</v>
      </c>
      <c r="D280" s="11" t="s">
        <v>734</v>
      </c>
      <c r="E280" s="11" t="s">
        <v>735</v>
      </c>
      <c r="F280" s="12">
        <v>744.1</v>
      </c>
    </row>
    <row r="281" spans="1:6" outlineLevel="1" x14ac:dyDescent="0.35">
      <c r="A281" s="10"/>
      <c r="B281" s="13" t="s">
        <v>736</v>
      </c>
      <c r="C281" s="11"/>
      <c r="D281" s="11"/>
      <c r="E281" s="11"/>
      <c r="F281" s="12">
        <f>SUBTOTAL(9,F264:F280)</f>
        <v>341898.82999999996</v>
      </c>
    </row>
    <row r="282" spans="1:6" outlineLevel="2" x14ac:dyDescent="0.35">
      <c r="A282" s="10">
        <v>1</v>
      </c>
      <c r="B282" s="11" t="s">
        <v>737</v>
      </c>
      <c r="C282" s="11" t="s">
        <v>738</v>
      </c>
      <c r="D282" s="11" t="s">
        <v>739</v>
      </c>
      <c r="E282" s="11" t="s">
        <v>740</v>
      </c>
      <c r="F282" s="12">
        <v>373.99</v>
      </c>
    </row>
    <row r="283" spans="1:6" outlineLevel="2" x14ac:dyDescent="0.35">
      <c r="A283" s="10">
        <f t="shared" si="5"/>
        <v>2</v>
      </c>
      <c r="B283" s="11" t="s">
        <v>737</v>
      </c>
      <c r="C283" s="11" t="s">
        <v>741</v>
      </c>
      <c r="D283" s="11" t="s">
        <v>742</v>
      </c>
      <c r="E283" s="11" t="s">
        <v>743</v>
      </c>
      <c r="F283" s="12">
        <v>224037.98</v>
      </c>
    </row>
    <row r="284" spans="1:6" outlineLevel="2" x14ac:dyDescent="0.35">
      <c r="A284" s="10">
        <f t="shared" ref="A284:A294" si="6">1+A283</f>
        <v>3</v>
      </c>
      <c r="B284" s="11" t="s">
        <v>737</v>
      </c>
      <c r="C284" s="11" t="s">
        <v>744</v>
      </c>
      <c r="D284" s="11" t="s">
        <v>745</v>
      </c>
      <c r="E284" s="11" t="s">
        <v>746</v>
      </c>
      <c r="F284" s="12">
        <v>194450.62</v>
      </c>
    </row>
    <row r="285" spans="1:6" outlineLevel="2" x14ac:dyDescent="0.35">
      <c r="A285" s="10">
        <f t="shared" si="6"/>
        <v>4</v>
      </c>
      <c r="B285" s="11" t="s">
        <v>737</v>
      </c>
      <c r="C285" s="11" t="s">
        <v>744</v>
      </c>
      <c r="D285" s="11" t="s">
        <v>747</v>
      </c>
      <c r="E285" s="11" t="s">
        <v>748</v>
      </c>
      <c r="F285" s="12">
        <v>1002.3</v>
      </c>
    </row>
    <row r="286" spans="1:6" outlineLevel="2" x14ac:dyDescent="0.35">
      <c r="A286" s="10">
        <f t="shared" si="6"/>
        <v>5</v>
      </c>
      <c r="B286" s="11" t="s">
        <v>737</v>
      </c>
      <c r="C286" s="11" t="s">
        <v>749</v>
      </c>
      <c r="D286" s="11" t="s">
        <v>750</v>
      </c>
      <c r="E286" s="11" t="s">
        <v>751</v>
      </c>
      <c r="F286" s="12">
        <v>369.66</v>
      </c>
    </row>
    <row r="287" spans="1:6" outlineLevel="2" x14ac:dyDescent="0.35">
      <c r="A287" s="10">
        <f t="shared" si="6"/>
        <v>6</v>
      </c>
      <c r="B287" s="11" t="s">
        <v>737</v>
      </c>
      <c r="C287" s="11" t="s">
        <v>749</v>
      </c>
      <c r="D287" s="11" t="s">
        <v>752</v>
      </c>
      <c r="E287" s="11" t="s">
        <v>753</v>
      </c>
      <c r="F287" s="12">
        <v>1002.3</v>
      </c>
    </row>
    <row r="288" spans="1:6" outlineLevel="2" x14ac:dyDescent="0.35">
      <c r="A288" s="10">
        <f t="shared" si="6"/>
        <v>7</v>
      </c>
      <c r="B288" s="11" t="s">
        <v>737</v>
      </c>
      <c r="C288" s="11" t="s">
        <v>749</v>
      </c>
      <c r="D288" s="11" t="s">
        <v>754</v>
      </c>
      <c r="E288" s="11" t="s">
        <v>755</v>
      </c>
      <c r="F288" s="12">
        <v>12555.11</v>
      </c>
    </row>
    <row r="289" spans="1:6" outlineLevel="2" x14ac:dyDescent="0.35">
      <c r="A289" s="10">
        <f t="shared" si="6"/>
        <v>8</v>
      </c>
      <c r="B289" s="11" t="s">
        <v>737</v>
      </c>
      <c r="C289" s="11" t="s">
        <v>756</v>
      </c>
      <c r="D289" s="11" t="s">
        <v>757</v>
      </c>
      <c r="E289" s="11" t="s">
        <v>758</v>
      </c>
      <c r="F289" s="12">
        <v>128277.34</v>
      </c>
    </row>
    <row r="290" spans="1:6" outlineLevel="2" x14ac:dyDescent="0.35">
      <c r="A290" s="10">
        <f t="shared" si="6"/>
        <v>9</v>
      </c>
      <c r="B290" s="11" t="s">
        <v>737</v>
      </c>
      <c r="C290" s="11" t="s">
        <v>756</v>
      </c>
      <c r="D290" s="11" t="s">
        <v>759</v>
      </c>
      <c r="E290" s="11" t="s">
        <v>760</v>
      </c>
      <c r="F290" s="12">
        <v>67005.63</v>
      </c>
    </row>
    <row r="291" spans="1:6" outlineLevel="2" x14ac:dyDescent="0.35">
      <c r="A291" s="10">
        <f t="shared" si="6"/>
        <v>10</v>
      </c>
      <c r="B291" s="11" t="s">
        <v>737</v>
      </c>
      <c r="C291" s="11" t="s">
        <v>756</v>
      </c>
      <c r="D291" s="11" t="s">
        <v>761</v>
      </c>
      <c r="E291" s="11" t="s">
        <v>762</v>
      </c>
      <c r="F291" s="12">
        <v>449627.22</v>
      </c>
    </row>
    <row r="292" spans="1:6" outlineLevel="2" x14ac:dyDescent="0.35">
      <c r="A292" s="10">
        <f t="shared" si="6"/>
        <v>11</v>
      </c>
      <c r="B292" s="11" t="s">
        <v>737</v>
      </c>
      <c r="C292" s="11" t="s">
        <v>763</v>
      </c>
      <c r="D292" s="11" t="s">
        <v>764</v>
      </c>
      <c r="E292" s="11" t="s">
        <v>765</v>
      </c>
      <c r="F292" s="12">
        <v>4612.33</v>
      </c>
    </row>
    <row r="293" spans="1:6" outlineLevel="2" x14ac:dyDescent="0.35">
      <c r="A293" s="10">
        <f t="shared" si="6"/>
        <v>12</v>
      </c>
      <c r="B293" s="11" t="s">
        <v>737</v>
      </c>
      <c r="C293" s="11" t="s">
        <v>763</v>
      </c>
      <c r="D293" s="11" t="s">
        <v>766</v>
      </c>
      <c r="E293" s="11" t="s">
        <v>767</v>
      </c>
      <c r="F293" s="12">
        <v>1548651.39</v>
      </c>
    </row>
    <row r="294" spans="1:6" outlineLevel="2" x14ac:dyDescent="0.35">
      <c r="A294" s="10">
        <f t="shared" si="6"/>
        <v>13</v>
      </c>
      <c r="B294" s="11" t="s">
        <v>737</v>
      </c>
      <c r="C294" s="11" t="s">
        <v>741</v>
      </c>
      <c r="D294" s="11" t="s">
        <v>768</v>
      </c>
      <c r="E294" s="11" t="s">
        <v>769</v>
      </c>
      <c r="F294" s="12">
        <v>14627.62</v>
      </c>
    </row>
    <row r="295" spans="1:6" outlineLevel="1" x14ac:dyDescent="0.35">
      <c r="A295" s="10"/>
      <c r="B295" s="13" t="s">
        <v>770</v>
      </c>
      <c r="C295" s="11"/>
      <c r="D295" s="11"/>
      <c r="E295" s="11"/>
      <c r="F295" s="12">
        <f>SUBTOTAL(9,F282:F294)</f>
        <v>2646593.4900000002</v>
      </c>
    </row>
    <row r="296" spans="1:6" outlineLevel="2" x14ac:dyDescent="0.35">
      <c r="A296" s="10">
        <v>1</v>
      </c>
      <c r="B296" s="11" t="s">
        <v>771</v>
      </c>
      <c r="C296" s="11" t="s">
        <v>772</v>
      </c>
      <c r="D296" s="11" t="s">
        <v>773</v>
      </c>
      <c r="E296" s="11" t="s">
        <v>774</v>
      </c>
      <c r="F296" s="12">
        <v>126690.87</v>
      </c>
    </row>
    <row r="297" spans="1:6" outlineLevel="2" x14ac:dyDescent="0.35">
      <c r="A297" s="10">
        <f t="shared" ref="A297:A360" si="7">1+A296</f>
        <v>2</v>
      </c>
      <c r="B297" s="11" t="s">
        <v>771</v>
      </c>
      <c r="C297" s="11" t="s">
        <v>775</v>
      </c>
      <c r="D297" s="11" t="s">
        <v>776</v>
      </c>
      <c r="E297" s="11" t="s">
        <v>777</v>
      </c>
      <c r="F297" s="12">
        <v>271581.96000000002</v>
      </c>
    </row>
    <row r="298" spans="1:6" outlineLevel="2" x14ac:dyDescent="0.35">
      <c r="A298" s="10">
        <f t="shared" si="7"/>
        <v>3</v>
      </c>
      <c r="B298" s="11" t="s">
        <v>771</v>
      </c>
      <c r="C298" s="11" t="s">
        <v>775</v>
      </c>
      <c r="D298" s="11" t="s">
        <v>778</v>
      </c>
      <c r="E298" s="11" t="s">
        <v>779</v>
      </c>
      <c r="F298" s="12">
        <v>30595.78</v>
      </c>
    </row>
    <row r="299" spans="1:6" outlineLevel="2" x14ac:dyDescent="0.35">
      <c r="A299" s="10">
        <f t="shared" si="7"/>
        <v>4</v>
      </c>
      <c r="B299" s="11" t="s">
        <v>771</v>
      </c>
      <c r="C299" s="11" t="s">
        <v>780</v>
      </c>
      <c r="D299" s="11" t="s">
        <v>781</v>
      </c>
      <c r="E299" s="11" t="s">
        <v>782</v>
      </c>
      <c r="F299" s="12">
        <v>37796.32</v>
      </c>
    </row>
    <row r="300" spans="1:6" outlineLevel="2" x14ac:dyDescent="0.35">
      <c r="A300" s="10">
        <f t="shared" si="7"/>
        <v>5</v>
      </c>
      <c r="B300" s="11" t="s">
        <v>771</v>
      </c>
      <c r="C300" s="11" t="s">
        <v>783</v>
      </c>
      <c r="D300" s="11" t="s">
        <v>784</v>
      </c>
      <c r="E300" s="11" t="s">
        <v>785</v>
      </c>
      <c r="F300" s="12">
        <v>217303.9</v>
      </c>
    </row>
    <row r="301" spans="1:6" outlineLevel="2" x14ac:dyDescent="0.35">
      <c r="A301" s="10">
        <f t="shared" si="7"/>
        <v>6</v>
      </c>
      <c r="B301" s="11" t="s">
        <v>771</v>
      </c>
      <c r="C301" s="11" t="s">
        <v>783</v>
      </c>
      <c r="D301" s="11" t="s">
        <v>786</v>
      </c>
      <c r="E301" s="11" t="s">
        <v>787</v>
      </c>
      <c r="F301" s="12">
        <v>285814.28000000003</v>
      </c>
    </row>
    <row r="302" spans="1:6" outlineLevel="2" x14ac:dyDescent="0.35">
      <c r="A302" s="10">
        <f t="shared" si="7"/>
        <v>7</v>
      </c>
      <c r="B302" s="11" t="s">
        <v>771</v>
      </c>
      <c r="C302" s="11" t="s">
        <v>788</v>
      </c>
      <c r="D302" s="11" t="s">
        <v>789</v>
      </c>
      <c r="E302" s="11" t="s">
        <v>790</v>
      </c>
      <c r="F302" s="12">
        <v>447233.8</v>
      </c>
    </row>
    <row r="303" spans="1:6" outlineLevel="2" x14ac:dyDescent="0.35">
      <c r="A303" s="10">
        <f t="shared" si="7"/>
        <v>8</v>
      </c>
      <c r="B303" s="11" t="s">
        <v>771</v>
      </c>
      <c r="C303" s="11" t="s">
        <v>788</v>
      </c>
      <c r="D303" s="11" t="s">
        <v>791</v>
      </c>
      <c r="E303" s="11" t="s">
        <v>792</v>
      </c>
      <c r="F303" s="12">
        <v>62080.35</v>
      </c>
    </row>
    <row r="304" spans="1:6" outlineLevel="2" x14ac:dyDescent="0.35">
      <c r="A304" s="10">
        <f t="shared" si="7"/>
        <v>9</v>
      </c>
      <c r="B304" s="11" t="s">
        <v>771</v>
      </c>
      <c r="C304" s="11" t="s">
        <v>772</v>
      </c>
      <c r="D304" s="11" t="s">
        <v>793</v>
      </c>
      <c r="E304" s="11" t="s">
        <v>794</v>
      </c>
      <c r="F304" s="12">
        <v>211542.66</v>
      </c>
    </row>
    <row r="305" spans="1:6" outlineLevel="2" x14ac:dyDescent="0.35">
      <c r="A305" s="10">
        <f t="shared" si="7"/>
        <v>10</v>
      </c>
      <c r="B305" s="11" t="s">
        <v>771</v>
      </c>
      <c r="C305" s="11" t="s">
        <v>772</v>
      </c>
      <c r="D305" s="11" t="s">
        <v>795</v>
      </c>
      <c r="E305" s="11" t="s">
        <v>796</v>
      </c>
      <c r="F305" s="12">
        <v>27162.97</v>
      </c>
    </row>
    <row r="306" spans="1:6" outlineLevel="2" x14ac:dyDescent="0.35">
      <c r="A306" s="10">
        <f t="shared" si="7"/>
        <v>11</v>
      </c>
      <c r="B306" s="11" t="s">
        <v>771</v>
      </c>
      <c r="C306" s="11" t="s">
        <v>775</v>
      </c>
      <c r="D306" s="11" t="s">
        <v>797</v>
      </c>
      <c r="E306" s="11" t="s">
        <v>798</v>
      </c>
      <c r="F306" s="12">
        <v>21759.72</v>
      </c>
    </row>
    <row r="307" spans="1:6" outlineLevel="2" x14ac:dyDescent="0.35">
      <c r="A307" s="10">
        <f t="shared" si="7"/>
        <v>12</v>
      </c>
      <c r="B307" s="11" t="s">
        <v>771</v>
      </c>
      <c r="C307" s="11" t="s">
        <v>775</v>
      </c>
      <c r="D307" s="11" t="s">
        <v>799</v>
      </c>
      <c r="E307" s="11" t="s">
        <v>800</v>
      </c>
      <c r="F307" s="12">
        <v>51808.26</v>
      </c>
    </row>
    <row r="308" spans="1:6" outlineLevel="1" x14ac:dyDescent="0.35">
      <c r="A308" s="10"/>
      <c r="B308" s="13" t="s">
        <v>801</v>
      </c>
      <c r="C308" s="11"/>
      <c r="D308" s="11"/>
      <c r="E308" s="11"/>
      <c r="F308" s="12">
        <f>SUBTOTAL(9,F296:F307)</f>
        <v>1791370.8699999999</v>
      </c>
    </row>
    <row r="309" spans="1:6" outlineLevel="2" x14ac:dyDescent="0.35">
      <c r="A309" s="10">
        <v>1</v>
      </c>
      <c r="B309" s="11" t="s">
        <v>802</v>
      </c>
      <c r="C309" s="11" t="s">
        <v>803</v>
      </c>
      <c r="D309" s="11" t="s">
        <v>804</v>
      </c>
      <c r="E309" s="11" t="s">
        <v>805</v>
      </c>
      <c r="F309" s="12">
        <v>42349.82</v>
      </c>
    </row>
    <row r="310" spans="1:6" outlineLevel="2" x14ac:dyDescent="0.35">
      <c r="A310" s="10">
        <f t="shared" si="7"/>
        <v>2</v>
      </c>
      <c r="B310" s="11" t="s">
        <v>802</v>
      </c>
      <c r="C310" s="11" t="s">
        <v>806</v>
      </c>
      <c r="D310" s="11" t="s">
        <v>807</v>
      </c>
      <c r="E310" s="11" t="s">
        <v>808</v>
      </c>
      <c r="F310" s="12">
        <v>308784.67</v>
      </c>
    </row>
    <row r="311" spans="1:6" outlineLevel="2" x14ac:dyDescent="0.35">
      <c r="A311" s="10">
        <f t="shared" si="7"/>
        <v>3</v>
      </c>
      <c r="B311" s="11" t="s">
        <v>802</v>
      </c>
      <c r="C311" s="11" t="s">
        <v>809</v>
      </c>
      <c r="D311" s="11" t="s">
        <v>810</v>
      </c>
      <c r="E311" s="11" t="s">
        <v>811</v>
      </c>
      <c r="F311" s="12">
        <v>167243.71</v>
      </c>
    </row>
    <row r="312" spans="1:6" outlineLevel="2" x14ac:dyDescent="0.35">
      <c r="A312" s="10">
        <f t="shared" si="7"/>
        <v>4</v>
      </c>
      <c r="B312" s="11" t="s">
        <v>802</v>
      </c>
      <c r="C312" s="11" t="s">
        <v>809</v>
      </c>
      <c r="D312" s="11" t="s">
        <v>812</v>
      </c>
      <c r="E312" s="11" t="s">
        <v>813</v>
      </c>
      <c r="F312" s="12">
        <v>739.32</v>
      </c>
    </row>
    <row r="313" spans="1:6" outlineLevel="2" x14ac:dyDescent="0.35">
      <c r="A313" s="10">
        <f t="shared" si="7"/>
        <v>5</v>
      </c>
      <c r="B313" s="11" t="s">
        <v>802</v>
      </c>
      <c r="C313" s="11" t="s">
        <v>809</v>
      </c>
      <c r="D313" s="11" t="s">
        <v>814</v>
      </c>
      <c r="E313" s="11" t="s">
        <v>815</v>
      </c>
      <c r="F313" s="12">
        <v>9754.11</v>
      </c>
    </row>
    <row r="314" spans="1:6" outlineLevel="2" x14ac:dyDescent="0.35">
      <c r="A314" s="10">
        <f t="shared" si="7"/>
        <v>6</v>
      </c>
      <c r="B314" s="11" t="s">
        <v>802</v>
      </c>
      <c r="C314" s="11" t="s">
        <v>816</v>
      </c>
      <c r="D314" s="11" t="s">
        <v>817</v>
      </c>
      <c r="E314" s="11" t="s">
        <v>818</v>
      </c>
      <c r="F314" s="12">
        <v>690930.25</v>
      </c>
    </row>
    <row r="315" spans="1:6" outlineLevel="2" x14ac:dyDescent="0.35">
      <c r="A315" s="10">
        <f t="shared" si="7"/>
        <v>7</v>
      </c>
      <c r="B315" s="11" t="s">
        <v>802</v>
      </c>
      <c r="C315" s="11" t="s">
        <v>819</v>
      </c>
      <c r="D315" s="11" t="s">
        <v>820</v>
      </c>
      <c r="E315" s="11" t="s">
        <v>821</v>
      </c>
      <c r="F315" s="12">
        <v>5575.15</v>
      </c>
    </row>
    <row r="316" spans="1:6" outlineLevel="2" x14ac:dyDescent="0.35">
      <c r="A316" s="10">
        <f t="shared" si="7"/>
        <v>8</v>
      </c>
      <c r="B316" s="11" t="s">
        <v>802</v>
      </c>
      <c r="C316" s="11" t="s">
        <v>822</v>
      </c>
      <c r="D316" s="11" t="s">
        <v>823</v>
      </c>
      <c r="E316" s="11" t="s">
        <v>824</v>
      </c>
      <c r="F316" s="12">
        <v>419839.77</v>
      </c>
    </row>
    <row r="317" spans="1:6" outlineLevel="2" x14ac:dyDescent="0.35">
      <c r="A317" s="10">
        <f t="shared" si="7"/>
        <v>9</v>
      </c>
      <c r="B317" s="11" t="s">
        <v>802</v>
      </c>
      <c r="C317" s="11" t="s">
        <v>825</v>
      </c>
      <c r="D317" s="11" t="s">
        <v>826</v>
      </c>
      <c r="E317" s="11" t="s">
        <v>827</v>
      </c>
      <c r="F317" s="12">
        <v>608718.6</v>
      </c>
    </row>
    <row r="318" spans="1:6" outlineLevel="2" x14ac:dyDescent="0.35">
      <c r="A318" s="10">
        <f t="shared" si="7"/>
        <v>10</v>
      </c>
      <c r="B318" s="11" t="s">
        <v>802</v>
      </c>
      <c r="C318" s="11" t="s">
        <v>825</v>
      </c>
      <c r="D318" s="11" t="s">
        <v>828</v>
      </c>
      <c r="E318" s="11" t="s">
        <v>829</v>
      </c>
      <c r="F318" s="12">
        <v>284492.40000000002</v>
      </c>
    </row>
    <row r="319" spans="1:6" outlineLevel="2" x14ac:dyDescent="0.35">
      <c r="A319" s="10">
        <f t="shared" si="7"/>
        <v>11</v>
      </c>
      <c r="B319" s="11" t="s">
        <v>802</v>
      </c>
      <c r="C319" s="11" t="s">
        <v>830</v>
      </c>
      <c r="D319" s="11" t="s">
        <v>831</v>
      </c>
      <c r="E319" s="11" t="s">
        <v>832</v>
      </c>
      <c r="F319" s="12">
        <v>133264.57999999999</v>
      </c>
    </row>
    <row r="320" spans="1:6" outlineLevel="2" x14ac:dyDescent="0.35">
      <c r="A320" s="10">
        <f t="shared" si="7"/>
        <v>12</v>
      </c>
      <c r="B320" s="11" t="s">
        <v>802</v>
      </c>
      <c r="C320" s="11" t="s">
        <v>803</v>
      </c>
      <c r="D320" s="11" t="s">
        <v>833</v>
      </c>
      <c r="E320" s="11" t="s">
        <v>834</v>
      </c>
      <c r="F320" s="12">
        <v>502.35</v>
      </c>
    </row>
    <row r="321" spans="1:6" outlineLevel="1" x14ac:dyDescent="0.35">
      <c r="A321" s="10"/>
      <c r="B321" s="13" t="s">
        <v>835</v>
      </c>
      <c r="C321" s="11"/>
      <c r="D321" s="11"/>
      <c r="E321" s="11"/>
      <c r="F321" s="12">
        <f>SUBTOTAL(9,F309:F320)</f>
        <v>2672194.73</v>
      </c>
    </row>
    <row r="322" spans="1:6" outlineLevel="2" x14ac:dyDescent="0.35">
      <c r="A322" s="10">
        <v>1</v>
      </c>
      <c r="B322" s="11" t="s">
        <v>836</v>
      </c>
      <c r="C322" s="11" t="s">
        <v>837</v>
      </c>
      <c r="D322" s="11" t="s">
        <v>838</v>
      </c>
      <c r="E322" s="11" t="s">
        <v>839</v>
      </c>
      <c r="F322" s="12">
        <v>172920.69</v>
      </c>
    </row>
    <row r="323" spans="1:6" outlineLevel="2" x14ac:dyDescent="0.35">
      <c r="A323" s="10">
        <f t="shared" si="7"/>
        <v>2</v>
      </c>
      <c r="B323" s="11" t="s">
        <v>836</v>
      </c>
      <c r="C323" s="11" t="s">
        <v>840</v>
      </c>
      <c r="D323" s="11" t="s">
        <v>841</v>
      </c>
      <c r="E323" s="11" t="s">
        <v>842</v>
      </c>
      <c r="F323" s="12">
        <v>996022.36</v>
      </c>
    </row>
    <row r="324" spans="1:6" outlineLevel="2" x14ac:dyDescent="0.35">
      <c r="A324" s="10">
        <f t="shared" si="7"/>
        <v>3</v>
      </c>
      <c r="B324" s="11" t="s">
        <v>836</v>
      </c>
      <c r="C324" s="11" t="s">
        <v>843</v>
      </c>
      <c r="D324" s="11" t="s">
        <v>844</v>
      </c>
      <c r="E324" s="11" t="s">
        <v>845</v>
      </c>
      <c r="F324" s="12">
        <v>739.32</v>
      </c>
    </row>
    <row r="325" spans="1:6" outlineLevel="2" x14ac:dyDescent="0.35">
      <c r="A325" s="10">
        <f t="shared" si="7"/>
        <v>4</v>
      </c>
      <c r="B325" s="11" t="s">
        <v>836</v>
      </c>
      <c r="C325" s="11" t="s">
        <v>846</v>
      </c>
      <c r="D325" s="11" t="s">
        <v>698</v>
      </c>
      <c r="E325" s="11" t="s">
        <v>847</v>
      </c>
      <c r="F325" s="12">
        <v>112204.79</v>
      </c>
    </row>
    <row r="326" spans="1:6" outlineLevel="2" x14ac:dyDescent="0.35">
      <c r="A326" s="10">
        <f t="shared" si="7"/>
        <v>5</v>
      </c>
      <c r="B326" s="11" t="s">
        <v>836</v>
      </c>
      <c r="C326" s="11" t="s">
        <v>848</v>
      </c>
      <c r="D326" s="11" t="s">
        <v>849</v>
      </c>
      <c r="E326" s="11" t="s">
        <v>850</v>
      </c>
      <c r="F326" s="12">
        <v>161132.35</v>
      </c>
    </row>
    <row r="327" spans="1:6" outlineLevel="2" x14ac:dyDescent="0.35">
      <c r="A327" s="10">
        <f t="shared" si="7"/>
        <v>6</v>
      </c>
      <c r="B327" s="11" t="s">
        <v>836</v>
      </c>
      <c r="C327" s="11" t="s">
        <v>848</v>
      </c>
      <c r="D327" s="11" t="s">
        <v>851</v>
      </c>
      <c r="E327" s="11" t="s">
        <v>852</v>
      </c>
      <c r="F327" s="12">
        <v>213674.41</v>
      </c>
    </row>
    <row r="328" spans="1:6" outlineLevel="2" x14ac:dyDescent="0.35">
      <c r="A328" s="10">
        <f t="shared" si="7"/>
        <v>7</v>
      </c>
      <c r="B328" s="11" t="s">
        <v>836</v>
      </c>
      <c r="C328" s="11" t="s">
        <v>853</v>
      </c>
      <c r="D328" s="11" t="s">
        <v>854</v>
      </c>
      <c r="E328" s="11" t="s">
        <v>855</v>
      </c>
      <c r="F328" s="12">
        <v>8423.0499999999993</v>
      </c>
    </row>
    <row r="329" spans="1:6" outlineLevel="1" x14ac:dyDescent="0.35">
      <c r="A329" s="10"/>
      <c r="B329" s="13" t="s">
        <v>856</v>
      </c>
      <c r="C329" s="11"/>
      <c r="D329" s="11"/>
      <c r="E329" s="11"/>
      <c r="F329" s="12">
        <f>SUBTOTAL(9,F322:F328)</f>
        <v>1665116.9700000002</v>
      </c>
    </row>
    <row r="330" spans="1:6" outlineLevel="2" x14ac:dyDescent="0.35">
      <c r="A330" s="10">
        <v>1</v>
      </c>
      <c r="B330" s="11" t="s">
        <v>857</v>
      </c>
      <c r="C330" s="11" t="s">
        <v>858</v>
      </c>
      <c r="D330" s="11" t="s">
        <v>859</v>
      </c>
      <c r="E330" s="11" t="s">
        <v>860</v>
      </c>
      <c r="F330" s="12">
        <v>7440.52</v>
      </c>
    </row>
    <row r="331" spans="1:6" outlineLevel="2" x14ac:dyDescent="0.35">
      <c r="A331" s="10">
        <f t="shared" si="7"/>
        <v>2</v>
      </c>
      <c r="B331" s="11" t="s">
        <v>857</v>
      </c>
      <c r="C331" s="11" t="s">
        <v>861</v>
      </c>
      <c r="D331" s="11" t="s">
        <v>862</v>
      </c>
      <c r="E331" s="11" t="s">
        <v>863</v>
      </c>
      <c r="F331" s="12">
        <v>48393.96</v>
      </c>
    </row>
    <row r="332" spans="1:6" outlineLevel="2" x14ac:dyDescent="0.35">
      <c r="A332" s="10">
        <f t="shared" si="7"/>
        <v>3</v>
      </c>
      <c r="B332" s="11" t="s">
        <v>857</v>
      </c>
      <c r="C332" s="11" t="s">
        <v>861</v>
      </c>
      <c r="D332" s="11" t="s">
        <v>864</v>
      </c>
      <c r="E332" s="11" t="s">
        <v>865</v>
      </c>
      <c r="F332" s="12">
        <v>246680.23</v>
      </c>
    </row>
    <row r="333" spans="1:6" outlineLevel="2" x14ac:dyDescent="0.35">
      <c r="A333" s="10">
        <f t="shared" si="7"/>
        <v>4</v>
      </c>
      <c r="B333" s="11" t="s">
        <v>857</v>
      </c>
      <c r="C333" s="11" t="s">
        <v>861</v>
      </c>
      <c r="D333" s="11" t="s">
        <v>866</v>
      </c>
      <c r="E333" s="11" t="s">
        <v>867</v>
      </c>
      <c r="F333" s="12">
        <v>207427.47</v>
      </c>
    </row>
    <row r="334" spans="1:6" outlineLevel="2" x14ac:dyDescent="0.35">
      <c r="A334" s="10">
        <f t="shared" si="7"/>
        <v>5</v>
      </c>
      <c r="B334" s="11" t="s">
        <v>857</v>
      </c>
      <c r="C334" s="11" t="s">
        <v>868</v>
      </c>
      <c r="D334" s="11" t="s">
        <v>869</v>
      </c>
      <c r="E334" s="11" t="s">
        <v>870</v>
      </c>
      <c r="F334" s="12">
        <v>118241.93</v>
      </c>
    </row>
    <row r="335" spans="1:6" outlineLevel="2" x14ac:dyDescent="0.35">
      <c r="A335" s="10">
        <f t="shared" si="7"/>
        <v>6</v>
      </c>
      <c r="B335" s="11" t="s">
        <v>857</v>
      </c>
      <c r="C335" s="11" t="s">
        <v>868</v>
      </c>
      <c r="D335" s="11" t="s">
        <v>871</v>
      </c>
      <c r="E335" s="11" t="s">
        <v>872</v>
      </c>
      <c r="F335" s="12">
        <v>28148.55</v>
      </c>
    </row>
    <row r="336" spans="1:6" outlineLevel="2" x14ac:dyDescent="0.35">
      <c r="A336" s="10">
        <f t="shared" si="7"/>
        <v>7</v>
      </c>
      <c r="B336" s="11" t="s">
        <v>857</v>
      </c>
      <c r="C336" s="11" t="s">
        <v>868</v>
      </c>
      <c r="D336" s="11" t="s">
        <v>873</v>
      </c>
      <c r="E336" s="11" t="s">
        <v>874</v>
      </c>
      <c r="F336" s="12">
        <v>1478.64</v>
      </c>
    </row>
    <row r="337" spans="1:6" outlineLevel="2" x14ac:dyDescent="0.35">
      <c r="A337" s="10">
        <f t="shared" si="7"/>
        <v>8</v>
      </c>
      <c r="B337" s="11" t="s">
        <v>857</v>
      </c>
      <c r="C337" s="11" t="s">
        <v>868</v>
      </c>
      <c r="D337" s="11" t="s">
        <v>875</v>
      </c>
      <c r="E337" s="11" t="s">
        <v>876</v>
      </c>
      <c r="F337" s="12">
        <v>68186.77</v>
      </c>
    </row>
    <row r="338" spans="1:6" outlineLevel="2" x14ac:dyDescent="0.35">
      <c r="A338" s="10">
        <f t="shared" si="7"/>
        <v>9</v>
      </c>
      <c r="B338" s="11" t="s">
        <v>857</v>
      </c>
      <c r="C338" s="11" t="s">
        <v>868</v>
      </c>
      <c r="D338" s="11" t="s">
        <v>877</v>
      </c>
      <c r="E338" s="11" t="s">
        <v>878</v>
      </c>
      <c r="F338" s="12">
        <v>27230.83</v>
      </c>
    </row>
    <row r="339" spans="1:6" outlineLevel="2" x14ac:dyDescent="0.35">
      <c r="A339" s="10">
        <f t="shared" si="7"/>
        <v>10</v>
      </c>
      <c r="B339" s="11" t="s">
        <v>857</v>
      </c>
      <c r="C339" s="11" t="s">
        <v>879</v>
      </c>
      <c r="D339" s="11" t="s">
        <v>880</v>
      </c>
      <c r="E339" s="11" t="s">
        <v>881</v>
      </c>
      <c r="F339" s="12">
        <v>3035.66</v>
      </c>
    </row>
    <row r="340" spans="1:6" outlineLevel="2" x14ac:dyDescent="0.35">
      <c r="A340" s="10">
        <f t="shared" si="7"/>
        <v>11</v>
      </c>
      <c r="B340" s="11" t="s">
        <v>857</v>
      </c>
      <c r="C340" s="11" t="s">
        <v>879</v>
      </c>
      <c r="D340" s="11" t="s">
        <v>882</v>
      </c>
      <c r="E340" s="11" t="s">
        <v>883</v>
      </c>
      <c r="F340" s="12">
        <v>28047.27</v>
      </c>
    </row>
    <row r="341" spans="1:6" outlineLevel="2" x14ac:dyDescent="0.35">
      <c r="A341" s="10">
        <f t="shared" si="7"/>
        <v>12</v>
      </c>
      <c r="B341" s="11" t="s">
        <v>857</v>
      </c>
      <c r="C341" s="11" t="s">
        <v>884</v>
      </c>
      <c r="D341" s="11" t="s">
        <v>885</v>
      </c>
      <c r="E341" s="11" t="s">
        <v>886</v>
      </c>
      <c r="F341" s="12">
        <v>739.32</v>
      </c>
    </row>
    <row r="342" spans="1:6" outlineLevel="1" x14ac:dyDescent="0.35">
      <c r="A342" s="10"/>
      <c r="B342" s="13" t="s">
        <v>887</v>
      </c>
      <c r="C342" s="11"/>
      <c r="D342" s="11"/>
      <c r="E342" s="11"/>
      <c r="F342" s="12">
        <f>SUBTOTAL(9,F330:F341)</f>
        <v>785051.15000000014</v>
      </c>
    </row>
    <row r="343" spans="1:6" outlineLevel="2" x14ac:dyDescent="0.35">
      <c r="A343" s="10">
        <v>1</v>
      </c>
      <c r="B343" s="11" t="s">
        <v>888</v>
      </c>
      <c r="C343" s="11" t="s">
        <v>889</v>
      </c>
      <c r="D343" s="11" t="s">
        <v>890</v>
      </c>
      <c r="E343" s="11" t="s">
        <v>891</v>
      </c>
      <c r="F343" s="12">
        <v>160982.18</v>
      </c>
    </row>
    <row r="344" spans="1:6" outlineLevel="2" x14ac:dyDescent="0.35">
      <c r="A344" s="10">
        <f t="shared" si="7"/>
        <v>2</v>
      </c>
      <c r="B344" s="11" t="s">
        <v>888</v>
      </c>
      <c r="C344" s="11" t="s">
        <v>889</v>
      </c>
      <c r="D344" s="11" t="s">
        <v>892</v>
      </c>
      <c r="E344" s="11" t="s">
        <v>893</v>
      </c>
      <c r="F344" s="12">
        <v>658467.25</v>
      </c>
    </row>
    <row r="345" spans="1:6" outlineLevel="2" x14ac:dyDescent="0.35">
      <c r="A345" s="10">
        <f t="shared" si="7"/>
        <v>3</v>
      </c>
      <c r="B345" s="11" t="s">
        <v>888</v>
      </c>
      <c r="C345" s="11" t="s">
        <v>889</v>
      </c>
      <c r="D345" s="11" t="s">
        <v>894</v>
      </c>
      <c r="E345" s="11" t="s">
        <v>895</v>
      </c>
      <c r="F345" s="12">
        <v>289475.63</v>
      </c>
    </row>
    <row r="346" spans="1:6" outlineLevel="2" x14ac:dyDescent="0.35">
      <c r="A346" s="10">
        <f t="shared" si="7"/>
        <v>4</v>
      </c>
      <c r="B346" s="11" t="s">
        <v>888</v>
      </c>
      <c r="C346" s="11" t="s">
        <v>896</v>
      </c>
      <c r="D346" s="11" t="s">
        <v>897</v>
      </c>
      <c r="E346" s="11" t="s">
        <v>898</v>
      </c>
      <c r="F346" s="12">
        <v>237491.65</v>
      </c>
    </row>
    <row r="347" spans="1:6" outlineLevel="2" x14ac:dyDescent="0.35">
      <c r="A347" s="10">
        <f t="shared" si="7"/>
        <v>5</v>
      </c>
      <c r="B347" s="11" t="s">
        <v>888</v>
      </c>
      <c r="C347" s="11" t="s">
        <v>899</v>
      </c>
      <c r="D347" s="11" t="s">
        <v>900</v>
      </c>
      <c r="E347" s="11" t="s">
        <v>901</v>
      </c>
      <c r="F347" s="12">
        <v>2004.6</v>
      </c>
    </row>
    <row r="348" spans="1:6" outlineLevel="2" x14ac:dyDescent="0.35">
      <c r="A348" s="10">
        <f t="shared" si="7"/>
        <v>6</v>
      </c>
      <c r="B348" s="11" t="s">
        <v>888</v>
      </c>
      <c r="C348" s="11" t="s">
        <v>902</v>
      </c>
      <c r="D348" s="11" t="s">
        <v>903</v>
      </c>
      <c r="E348" s="11" t="s">
        <v>904</v>
      </c>
      <c r="F348" s="12">
        <v>12345.02</v>
      </c>
    </row>
    <row r="349" spans="1:6" outlineLevel="2" x14ac:dyDescent="0.35">
      <c r="A349" s="10">
        <f t="shared" si="7"/>
        <v>7</v>
      </c>
      <c r="B349" s="11" t="s">
        <v>888</v>
      </c>
      <c r="C349" s="11" t="s">
        <v>905</v>
      </c>
      <c r="D349" s="11" t="s">
        <v>906</v>
      </c>
      <c r="E349" s="11" t="s">
        <v>907</v>
      </c>
      <c r="F349" s="12">
        <v>24966.6</v>
      </c>
    </row>
    <row r="350" spans="1:6" outlineLevel="1" x14ac:dyDescent="0.35">
      <c r="A350" s="10"/>
      <c r="B350" s="13" t="s">
        <v>908</v>
      </c>
      <c r="C350" s="11"/>
      <c r="D350" s="11"/>
      <c r="E350" s="11"/>
      <c r="F350" s="12">
        <f>SUBTOTAL(9,F343:F349)</f>
        <v>1385732.9300000002</v>
      </c>
    </row>
    <row r="351" spans="1:6" outlineLevel="2" x14ac:dyDescent="0.35">
      <c r="A351" s="10">
        <v>1</v>
      </c>
      <c r="B351" s="11" t="s">
        <v>909</v>
      </c>
      <c r="C351" s="11" t="s">
        <v>910</v>
      </c>
      <c r="D351" s="11" t="s">
        <v>911</v>
      </c>
      <c r="E351" s="11" t="s">
        <v>912</v>
      </c>
      <c r="F351" s="12">
        <v>130796.89</v>
      </c>
    </row>
    <row r="352" spans="1:6" outlineLevel="2" x14ac:dyDescent="0.35">
      <c r="A352" s="10">
        <f t="shared" si="7"/>
        <v>2</v>
      </c>
      <c r="B352" s="11" t="s">
        <v>909</v>
      </c>
      <c r="C352" s="11" t="s">
        <v>910</v>
      </c>
      <c r="D352" s="11" t="s">
        <v>913</v>
      </c>
      <c r="E352" s="11" t="s">
        <v>914</v>
      </c>
      <c r="F352" s="12">
        <v>477171.9</v>
      </c>
    </row>
    <row r="353" spans="1:6" outlineLevel="2" x14ac:dyDescent="0.35">
      <c r="A353" s="10">
        <f t="shared" si="7"/>
        <v>3</v>
      </c>
      <c r="B353" s="11" t="s">
        <v>909</v>
      </c>
      <c r="C353" s="11" t="s">
        <v>915</v>
      </c>
      <c r="D353" s="11" t="s">
        <v>916</v>
      </c>
      <c r="E353" s="11" t="s">
        <v>917</v>
      </c>
      <c r="F353" s="12">
        <v>819399.49</v>
      </c>
    </row>
    <row r="354" spans="1:6" outlineLevel="2" x14ac:dyDescent="0.35">
      <c r="A354" s="10">
        <f t="shared" si="7"/>
        <v>4</v>
      </c>
      <c r="B354" s="11" t="s">
        <v>909</v>
      </c>
      <c r="C354" s="11" t="s">
        <v>915</v>
      </c>
      <c r="D354" s="11" t="s">
        <v>918</v>
      </c>
      <c r="E354" s="11" t="s">
        <v>919</v>
      </c>
      <c r="F354" s="12">
        <v>97325.27</v>
      </c>
    </row>
    <row r="355" spans="1:6" outlineLevel="2" x14ac:dyDescent="0.35">
      <c r="A355" s="10">
        <f t="shared" si="7"/>
        <v>5</v>
      </c>
      <c r="B355" s="11" t="s">
        <v>909</v>
      </c>
      <c r="C355" s="11" t="s">
        <v>915</v>
      </c>
      <c r="D355" s="11" t="s">
        <v>920</v>
      </c>
      <c r="E355" s="11" t="s">
        <v>921</v>
      </c>
      <c r="F355" s="12">
        <v>445970.79</v>
      </c>
    </row>
    <row r="356" spans="1:6" outlineLevel="2" x14ac:dyDescent="0.35">
      <c r="A356" s="10">
        <f t="shared" si="7"/>
        <v>6</v>
      </c>
      <c r="B356" s="11" t="s">
        <v>909</v>
      </c>
      <c r="C356" s="11" t="s">
        <v>915</v>
      </c>
      <c r="D356" s="11" t="s">
        <v>922</v>
      </c>
      <c r="E356" s="11" t="s">
        <v>923</v>
      </c>
      <c r="F356" s="12">
        <v>255856.83</v>
      </c>
    </row>
    <row r="357" spans="1:6" outlineLevel="2" x14ac:dyDescent="0.35">
      <c r="A357" s="10">
        <f t="shared" si="7"/>
        <v>7</v>
      </c>
      <c r="B357" s="11" t="s">
        <v>909</v>
      </c>
      <c r="C357" s="11" t="s">
        <v>915</v>
      </c>
      <c r="D357" s="11" t="s">
        <v>924</v>
      </c>
      <c r="E357" s="11" t="s">
        <v>925</v>
      </c>
      <c r="F357" s="12">
        <v>108826.71</v>
      </c>
    </row>
    <row r="358" spans="1:6" outlineLevel="2" x14ac:dyDescent="0.35">
      <c r="A358" s="10">
        <f t="shared" si="7"/>
        <v>8</v>
      </c>
      <c r="B358" s="11" t="s">
        <v>909</v>
      </c>
      <c r="C358" s="11" t="s">
        <v>926</v>
      </c>
      <c r="D358" s="11" t="s">
        <v>927</v>
      </c>
      <c r="E358" s="11" t="s">
        <v>928</v>
      </c>
      <c r="F358" s="12">
        <v>92923.66</v>
      </c>
    </row>
    <row r="359" spans="1:6" outlineLevel="2" x14ac:dyDescent="0.35">
      <c r="A359" s="10">
        <f t="shared" si="7"/>
        <v>9</v>
      </c>
      <c r="B359" s="11" t="s">
        <v>909</v>
      </c>
      <c r="C359" s="11" t="s">
        <v>926</v>
      </c>
      <c r="D359" s="11" t="s">
        <v>929</v>
      </c>
      <c r="E359" s="11" t="s">
        <v>930</v>
      </c>
      <c r="F359" s="12">
        <v>50952.07</v>
      </c>
    </row>
    <row r="360" spans="1:6" outlineLevel="2" x14ac:dyDescent="0.35">
      <c r="A360" s="10">
        <f t="shared" si="7"/>
        <v>10</v>
      </c>
      <c r="B360" s="11" t="s">
        <v>909</v>
      </c>
      <c r="C360" s="11" t="s">
        <v>926</v>
      </c>
      <c r="D360" s="11" t="s">
        <v>931</v>
      </c>
      <c r="E360" s="11" t="s">
        <v>932</v>
      </c>
      <c r="F360" s="12">
        <v>7546.04</v>
      </c>
    </row>
    <row r="361" spans="1:6" outlineLevel="1" x14ac:dyDescent="0.35">
      <c r="A361" s="10"/>
      <c r="B361" s="13" t="s">
        <v>933</v>
      </c>
      <c r="C361" s="11"/>
      <c r="D361" s="11"/>
      <c r="E361" s="11"/>
      <c r="F361" s="12">
        <f>SUBTOTAL(9,F351:F360)</f>
        <v>2486769.65</v>
      </c>
    </row>
    <row r="362" spans="1:6" outlineLevel="2" x14ac:dyDescent="0.35">
      <c r="A362" s="10">
        <v>1</v>
      </c>
      <c r="B362" s="11" t="s">
        <v>934</v>
      </c>
      <c r="C362" s="11" t="s">
        <v>935</v>
      </c>
      <c r="D362" s="11" t="s">
        <v>936</v>
      </c>
      <c r="E362" s="11" t="s">
        <v>937</v>
      </c>
      <c r="F362" s="12">
        <v>97016.22</v>
      </c>
    </row>
    <row r="363" spans="1:6" outlineLevel="2" x14ac:dyDescent="0.35">
      <c r="A363" s="10">
        <f t="shared" ref="A363:A413" si="8">1+A362</f>
        <v>2</v>
      </c>
      <c r="B363" s="11" t="s">
        <v>934</v>
      </c>
      <c r="C363" s="11" t="s">
        <v>935</v>
      </c>
      <c r="D363" s="11" t="s">
        <v>938</v>
      </c>
      <c r="E363" s="11" t="s">
        <v>939</v>
      </c>
      <c r="F363" s="12">
        <v>279275.12</v>
      </c>
    </row>
    <row r="364" spans="1:6" outlineLevel="1" x14ac:dyDescent="0.35">
      <c r="A364" s="10"/>
      <c r="B364" s="13" t="s">
        <v>940</v>
      </c>
      <c r="C364" s="11"/>
      <c r="D364" s="11"/>
      <c r="E364" s="11"/>
      <c r="F364" s="12">
        <f>SUBTOTAL(9,F362:F363)</f>
        <v>376291.33999999997</v>
      </c>
    </row>
    <row r="365" spans="1:6" outlineLevel="2" x14ac:dyDescent="0.35">
      <c r="A365" s="10">
        <v>1</v>
      </c>
      <c r="B365" s="11" t="s">
        <v>941</v>
      </c>
      <c r="C365" s="11" t="s">
        <v>942</v>
      </c>
      <c r="D365" s="11" t="s">
        <v>943</v>
      </c>
      <c r="E365" s="11" t="s">
        <v>944</v>
      </c>
      <c r="F365" s="12">
        <v>324084.68</v>
      </c>
    </row>
    <row r="366" spans="1:6" outlineLevel="1" x14ac:dyDescent="0.35">
      <c r="A366" s="10"/>
      <c r="B366" s="13" t="s">
        <v>945</v>
      </c>
      <c r="C366" s="11"/>
      <c r="D366" s="11"/>
      <c r="E366" s="11"/>
      <c r="F366" s="12">
        <f>SUBTOTAL(9,F365:F365)</f>
        <v>324084.68</v>
      </c>
    </row>
    <row r="367" spans="1:6" outlineLevel="2" x14ac:dyDescent="0.35">
      <c r="A367" s="10">
        <v>1</v>
      </c>
      <c r="B367" s="11" t="s">
        <v>946</v>
      </c>
      <c r="C367" s="11" t="s">
        <v>947</v>
      </c>
      <c r="D367" s="11" t="s">
        <v>948</v>
      </c>
      <c r="E367" s="11" t="s">
        <v>949</v>
      </c>
      <c r="F367" s="12">
        <v>36878.519999999997</v>
      </c>
    </row>
    <row r="368" spans="1:6" outlineLevel="2" x14ac:dyDescent="0.35">
      <c r="A368" s="10">
        <f t="shared" si="8"/>
        <v>2</v>
      </c>
      <c r="B368" s="11" t="s">
        <v>946</v>
      </c>
      <c r="C368" s="11" t="s">
        <v>947</v>
      </c>
      <c r="D368" s="11" t="s">
        <v>950</v>
      </c>
      <c r="E368" s="11" t="s">
        <v>951</v>
      </c>
      <c r="F368" s="12">
        <v>20023.189999999999</v>
      </c>
    </row>
    <row r="369" spans="1:6" outlineLevel="2" x14ac:dyDescent="0.35">
      <c r="A369" s="10">
        <f t="shared" si="8"/>
        <v>3</v>
      </c>
      <c r="B369" s="11" t="s">
        <v>946</v>
      </c>
      <c r="C369" s="11" t="s">
        <v>947</v>
      </c>
      <c r="D369" s="11" t="s">
        <v>952</v>
      </c>
      <c r="E369" s="11" t="s">
        <v>953</v>
      </c>
      <c r="F369" s="12">
        <v>14034.12</v>
      </c>
    </row>
    <row r="370" spans="1:6" outlineLevel="2" x14ac:dyDescent="0.35">
      <c r="A370" s="10">
        <f t="shared" si="8"/>
        <v>4</v>
      </c>
      <c r="B370" s="11" t="s">
        <v>946</v>
      </c>
      <c r="C370" s="11" t="s">
        <v>954</v>
      </c>
      <c r="D370" s="11" t="s">
        <v>955</v>
      </c>
      <c r="E370" s="11" t="s">
        <v>956</v>
      </c>
      <c r="F370" s="12">
        <v>36287.919999999998</v>
      </c>
    </row>
    <row r="371" spans="1:6" outlineLevel="2" x14ac:dyDescent="0.35">
      <c r="A371" s="10">
        <f t="shared" si="8"/>
        <v>5</v>
      </c>
      <c r="B371" s="11" t="s">
        <v>946</v>
      </c>
      <c r="C371" s="11" t="s">
        <v>957</v>
      </c>
      <c r="D371" s="11" t="s">
        <v>958</v>
      </c>
      <c r="E371" s="11" t="s">
        <v>959</v>
      </c>
      <c r="F371" s="12">
        <v>433342.46</v>
      </c>
    </row>
    <row r="372" spans="1:6" outlineLevel="2" x14ac:dyDescent="0.35">
      <c r="A372" s="10">
        <f t="shared" si="8"/>
        <v>6</v>
      </c>
      <c r="B372" s="11" t="s">
        <v>946</v>
      </c>
      <c r="C372" s="11" t="s">
        <v>957</v>
      </c>
      <c r="D372" s="11" t="s">
        <v>960</v>
      </c>
      <c r="E372" s="11" t="s">
        <v>961</v>
      </c>
      <c r="F372" s="12">
        <v>125495.33</v>
      </c>
    </row>
    <row r="373" spans="1:6" outlineLevel="2" x14ac:dyDescent="0.35">
      <c r="A373" s="10">
        <f t="shared" si="8"/>
        <v>7</v>
      </c>
      <c r="B373" s="11" t="s">
        <v>946</v>
      </c>
      <c r="C373" s="11" t="s">
        <v>957</v>
      </c>
      <c r="D373" s="11" t="s">
        <v>962</v>
      </c>
      <c r="E373" s="11" t="s">
        <v>963</v>
      </c>
      <c r="F373" s="12">
        <v>23147.27</v>
      </c>
    </row>
    <row r="374" spans="1:6" outlineLevel="2" x14ac:dyDescent="0.35">
      <c r="A374" s="10">
        <f t="shared" si="8"/>
        <v>8</v>
      </c>
      <c r="B374" s="11" t="s">
        <v>946</v>
      </c>
      <c r="C374" s="11" t="s">
        <v>957</v>
      </c>
      <c r="D374" s="11" t="s">
        <v>964</v>
      </c>
      <c r="E374" s="11" t="s">
        <v>965</v>
      </c>
      <c r="F374" s="12">
        <v>190863.51</v>
      </c>
    </row>
    <row r="375" spans="1:6" outlineLevel="2" x14ac:dyDescent="0.35">
      <c r="A375" s="10">
        <f t="shared" si="8"/>
        <v>9</v>
      </c>
      <c r="B375" s="11" t="s">
        <v>946</v>
      </c>
      <c r="C375" s="11" t="s">
        <v>957</v>
      </c>
      <c r="D375" s="11" t="s">
        <v>966</v>
      </c>
      <c r="E375" s="11" t="s">
        <v>967</v>
      </c>
      <c r="F375" s="12">
        <v>106707.12</v>
      </c>
    </row>
    <row r="376" spans="1:6" outlineLevel="2" x14ac:dyDescent="0.35">
      <c r="A376" s="10">
        <f t="shared" si="8"/>
        <v>10</v>
      </c>
      <c r="B376" s="11" t="s">
        <v>946</v>
      </c>
      <c r="C376" s="11" t="s">
        <v>968</v>
      </c>
      <c r="D376" s="11" t="s">
        <v>969</v>
      </c>
      <c r="E376" s="11" t="s">
        <v>970</v>
      </c>
      <c r="F376" s="12">
        <v>34523.47</v>
      </c>
    </row>
    <row r="377" spans="1:6" outlineLevel="2" x14ac:dyDescent="0.35">
      <c r="A377" s="10">
        <f t="shared" si="8"/>
        <v>11</v>
      </c>
      <c r="B377" s="11" t="s">
        <v>946</v>
      </c>
      <c r="C377" s="11" t="s">
        <v>971</v>
      </c>
      <c r="D377" s="11" t="s">
        <v>972</v>
      </c>
      <c r="E377" s="11" t="s">
        <v>973</v>
      </c>
      <c r="F377" s="12">
        <v>681.22</v>
      </c>
    </row>
    <row r="378" spans="1:6" outlineLevel="1" x14ac:dyDescent="0.35">
      <c r="A378" s="10"/>
      <c r="B378" s="13" t="s">
        <v>974</v>
      </c>
      <c r="C378" s="11"/>
      <c r="D378" s="11"/>
      <c r="E378" s="11"/>
      <c r="F378" s="12">
        <f>SUBTOTAL(9,F367:F377)</f>
        <v>1021984.1299999999</v>
      </c>
    </row>
    <row r="379" spans="1:6" outlineLevel="2" x14ac:dyDescent="0.35">
      <c r="A379" s="10">
        <v>1</v>
      </c>
      <c r="B379" s="11" t="s">
        <v>975</v>
      </c>
      <c r="C379" s="11" t="s">
        <v>976</v>
      </c>
      <c r="D379" s="11" t="s">
        <v>977</v>
      </c>
      <c r="E379" s="11" t="s">
        <v>978</v>
      </c>
      <c r="F379" s="12">
        <v>69212.52</v>
      </c>
    </row>
    <row r="380" spans="1:6" outlineLevel="2" x14ac:dyDescent="0.35">
      <c r="A380" s="10">
        <f t="shared" si="8"/>
        <v>2</v>
      </c>
      <c r="B380" s="11" t="s">
        <v>975</v>
      </c>
      <c r="C380" s="11" t="s">
        <v>979</v>
      </c>
      <c r="D380" s="11" t="s">
        <v>980</v>
      </c>
      <c r="E380" s="11" t="s">
        <v>981</v>
      </c>
      <c r="F380" s="12">
        <v>753349.93</v>
      </c>
    </row>
    <row r="381" spans="1:6" outlineLevel="2" x14ac:dyDescent="0.35">
      <c r="A381" s="10">
        <f t="shared" si="8"/>
        <v>3</v>
      </c>
      <c r="B381" s="11" t="s">
        <v>975</v>
      </c>
      <c r="C381" s="11" t="s">
        <v>979</v>
      </c>
      <c r="D381" s="11" t="s">
        <v>982</v>
      </c>
      <c r="E381" s="11" t="s">
        <v>983</v>
      </c>
      <c r="F381" s="12">
        <v>672719.39</v>
      </c>
    </row>
    <row r="382" spans="1:6" outlineLevel="2" x14ac:dyDescent="0.35">
      <c r="A382" s="10">
        <f t="shared" si="8"/>
        <v>4</v>
      </c>
      <c r="B382" s="11" t="s">
        <v>975</v>
      </c>
      <c r="C382" s="11" t="s">
        <v>979</v>
      </c>
      <c r="D382" s="11" t="s">
        <v>984</v>
      </c>
      <c r="E382" s="11" t="s">
        <v>985</v>
      </c>
      <c r="F382" s="12">
        <v>8428.3799999999992</v>
      </c>
    </row>
    <row r="383" spans="1:6" outlineLevel="2" x14ac:dyDescent="0.35">
      <c r="A383" s="10">
        <f t="shared" si="8"/>
        <v>5</v>
      </c>
      <c r="B383" s="11" t="s">
        <v>975</v>
      </c>
      <c r="C383" s="11" t="s">
        <v>979</v>
      </c>
      <c r="D383" s="11" t="s">
        <v>986</v>
      </c>
      <c r="E383" s="11" t="s">
        <v>987</v>
      </c>
      <c r="F383" s="12">
        <v>1247464.1200000001</v>
      </c>
    </row>
    <row r="384" spans="1:6" outlineLevel="2" x14ac:dyDescent="0.35">
      <c r="A384" s="10">
        <f t="shared" si="8"/>
        <v>6</v>
      </c>
      <c r="B384" s="11" t="s">
        <v>975</v>
      </c>
      <c r="C384" s="11" t="s">
        <v>979</v>
      </c>
      <c r="D384" s="11" t="s">
        <v>988</v>
      </c>
      <c r="E384" s="11" t="s">
        <v>989</v>
      </c>
      <c r="F384" s="12">
        <v>2299473.21</v>
      </c>
    </row>
    <row r="385" spans="1:6" outlineLevel="2" x14ac:dyDescent="0.35">
      <c r="A385" s="10">
        <f t="shared" si="8"/>
        <v>7</v>
      </c>
      <c r="B385" s="11" t="s">
        <v>975</v>
      </c>
      <c r="C385" s="11" t="s">
        <v>979</v>
      </c>
      <c r="D385" s="11" t="s">
        <v>990</v>
      </c>
      <c r="E385" s="11" t="s">
        <v>991</v>
      </c>
      <c r="F385" s="12">
        <v>389799.72</v>
      </c>
    </row>
    <row r="386" spans="1:6" outlineLevel="1" x14ac:dyDescent="0.35">
      <c r="A386" s="10"/>
      <c r="B386" s="13" t="s">
        <v>992</v>
      </c>
      <c r="C386" s="11"/>
      <c r="D386" s="11"/>
      <c r="E386" s="11"/>
      <c r="F386" s="12">
        <f>SUBTOTAL(9,F379:F385)</f>
        <v>5440447.2699999996</v>
      </c>
    </row>
    <row r="387" spans="1:6" outlineLevel="2" x14ac:dyDescent="0.35">
      <c r="A387" s="10">
        <f>1+A385</f>
        <v>8</v>
      </c>
      <c r="B387" s="11" t="s">
        <v>993</v>
      </c>
      <c r="C387" s="11" t="s">
        <v>994</v>
      </c>
      <c r="D387" s="11" t="s">
        <v>995</v>
      </c>
      <c r="E387" s="11" t="s">
        <v>996</v>
      </c>
      <c r="F387" s="12">
        <v>380.17</v>
      </c>
    </row>
    <row r="388" spans="1:6" outlineLevel="2" x14ac:dyDescent="0.35">
      <c r="A388" s="10">
        <f t="shared" si="8"/>
        <v>9</v>
      </c>
      <c r="B388" s="11" t="s">
        <v>993</v>
      </c>
      <c r="C388" s="11" t="s">
        <v>997</v>
      </c>
      <c r="D388" s="11" t="s">
        <v>998</v>
      </c>
      <c r="E388" s="11" t="s">
        <v>999</v>
      </c>
      <c r="F388" s="12">
        <v>13129.87</v>
      </c>
    </row>
    <row r="389" spans="1:6" outlineLevel="2" x14ac:dyDescent="0.35">
      <c r="A389" s="10">
        <f t="shared" si="8"/>
        <v>10</v>
      </c>
      <c r="B389" s="11" t="s">
        <v>993</v>
      </c>
      <c r="C389" s="11" t="s">
        <v>1000</v>
      </c>
      <c r="D389" s="11" t="s">
        <v>1001</v>
      </c>
      <c r="E389" s="11" t="s">
        <v>1002</v>
      </c>
      <c r="F389" s="12">
        <v>1109.1600000000001</v>
      </c>
    </row>
    <row r="390" spans="1:6" outlineLevel="2" x14ac:dyDescent="0.35">
      <c r="A390" s="10">
        <f t="shared" si="8"/>
        <v>11</v>
      </c>
      <c r="B390" s="11" t="s">
        <v>993</v>
      </c>
      <c r="C390" s="11" t="s">
        <v>1003</v>
      </c>
      <c r="D390" s="11" t="s">
        <v>1004</v>
      </c>
      <c r="E390" s="11" t="s">
        <v>1005</v>
      </c>
      <c r="F390" s="12">
        <v>494455.52</v>
      </c>
    </row>
    <row r="391" spans="1:6" outlineLevel="2" x14ac:dyDescent="0.35">
      <c r="A391" s="10">
        <f t="shared" si="8"/>
        <v>12</v>
      </c>
      <c r="B391" s="11" t="s">
        <v>993</v>
      </c>
      <c r="C391" s="11" t="s">
        <v>1003</v>
      </c>
      <c r="D391" s="11" t="s">
        <v>1006</v>
      </c>
      <c r="E391" s="11" t="s">
        <v>1007</v>
      </c>
      <c r="F391" s="12">
        <v>843059.79</v>
      </c>
    </row>
    <row r="392" spans="1:6" outlineLevel="2" x14ac:dyDescent="0.35">
      <c r="A392" s="10">
        <f t="shared" si="8"/>
        <v>13</v>
      </c>
      <c r="B392" s="11" t="s">
        <v>993</v>
      </c>
      <c r="C392" s="11" t="s">
        <v>1003</v>
      </c>
      <c r="D392" s="11" t="s">
        <v>1008</v>
      </c>
      <c r="E392" s="11" t="s">
        <v>1009</v>
      </c>
      <c r="F392" s="12">
        <v>696242.1</v>
      </c>
    </row>
    <row r="393" spans="1:6" outlineLevel="2" x14ac:dyDescent="0.35">
      <c r="A393" s="10">
        <f t="shared" si="8"/>
        <v>14</v>
      </c>
      <c r="B393" s="11" t="s">
        <v>993</v>
      </c>
      <c r="C393" s="11" t="s">
        <v>1010</v>
      </c>
      <c r="D393" s="11" t="s">
        <v>1011</v>
      </c>
      <c r="E393" s="11" t="s">
        <v>1012</v>
      </c>
      <c r="F393" s="12">
        <v>369.66</v>
      </c>
    </row>
    <row r="394" spans="1:6" outlineLevel="2" x14ac:dyDescent="0.35">
      <c r="A394" s="10">
        <f t="shared" si="8"/>
        <v>15</v>
      </c>
      <c r="B394" s="11" t="s">
        <v>993</v>
      </c>
      <c r="C394" s="11" t="s">
        <v>1010</v>
      </c>
      <c r="D394" s="11" t="s">
        <v>1013</v>
      </c>
      <c r="E394" s="11" t="s">
        <v>1014</v>
      </c>
      <c r="F394" s="12">
        <v>396.66</v>
      </c>
    </row>
    <row r="395" spans="1:6" outlineLevel="2" x14ac:dyDescent="0.35">
      <c r="A395" s="10">
        <f t="shared" si="8"/>
        <v>16</v>
      </c>
      <c r="B395" s="11" t="s">
        <v>993</v>
      </c>
      <c r="C395" s="11" t="s">
        <v>1010</v>
      </c>
      <c r="D395" s="11" t="s">
        <v>1015</v>
      </c>
      <c r="E395" s="11" t="s">
        <v>1016</v>
      </c>
      <c r="F395" s="12">
        <v>369.66</v>
      </c>
    </row>
    <row r="396" spans="1:6" outlineLevel="2" x14ac:dyDescent="0.35">
      <c r="A396" s="10">
        <f t="shared" si="8"/>
        <v>17</v>
      </c>
      <c r="B396" s="11" t="s">
        <v>993</v>
      </c>
      <c r="C396" s="11" t="s">
        <v>994</v>
      </c>
      <c r="D396" s="11" t="s">
        <v>1017</v>
      </c>
      <c r="E396" s="11" t="s">
        <v>1018</v>
      </c>
      <c r="F396" s="12">
        <v>9083.4500000000007</v>
      </c>
    </row>
    <row r="397" spans="1:6" outlineLevel="2" x14ac:dyDescent="0.35">
      <c r="A397" s="10">
        <f t="shared" si="8"/>
        <v>18</v>
      </c>
      <c r="B397" s="11" t="s">
        <v>993</v>
      </c>
      <c r="C397" s="11" t="s">
        <v>1019</v>
      </c>
      <c r="D397" s="11" t="s">
        <v>1020</v>
      </c>
      <c r="E397" s="11" t="s">
        <v>1021</v>
      </c>
      <c r="F397" s="12">
        <v>614662.57999999996</v>
      </c>
    </row>
    <row r="398" spans="1:6" outlineLevel="1" x14ac:dyDescent="0.35">
      <c r="A398" s="10"/>
      <c r="B398" s="13" t="s">
        <v>1022</v>
      </c>
      <c r="C398" s="11"/>
      <c r="D398" s="11"/>
      <c r="E398" s="11"/>
      <c r="F398" s="12">
        <f>SUBTOTAL(9,F387:F397)</f>
        <v>2673258.6199999996</v>
      </c>
    </row>
    <row r="399" spans="1:6" outlineLevel="2" x14ac:dyDescent="0.35">
      <c r="A399" s="10">
        <v>1</v>
      </c>
      <c r="B399" s="11" t="s">
        <v>1023</v>
      </c>
      <c r="C399" s="11" t="s">
        <v>1024</v>
      </c>
      <c r="D399" s="11" t="s">
        <v>1025</v>
      </c>
      <c r="E399" s="11" t="s">
        <v>1026</v>
      </c>
      <c r="F399" s="12">
        <v>94416.33</v>
      </c>
    </row>
    <row r="400" spans="1:6" outlineLevel="2" x14ac:dyDescent="0.35">
      <c r="A400" s="10">
        <f t="shared" si="8"/>
        <v>2</v>
      </c>
      <c r="B400" s="11" t="s">
        <v>1023</v>
      </c>
      <c r="C400" s="11" t="s">
        <v>1027</v>
      </c>
      <c r="D400" s="11" t="s">
        <v>1028</v>
      </c>
      <c r="E400" s="11" t="s">
        <v>1029</v>
      </c>
      <c r="F400" s="12">
        <v>1008965.66</v>
      </c>
    </row>
    <row r="401" spans="1:6" outlineLevel="2" x14ac:dyDescent="0.35">
      <c r="A401" s="10">
        <f t="shared" si="8"/>
        <v>3</v>
      </c>
      <c r="B401" s="11" t="s">
        <v>1023</v>
      </c>
      <c r="C401" s="11" t="s">
        <v>1027</v>
      </c>
      <c r="D401" s="11" t="s">
        <v>1030</v>
      </c>
      <c r="E401" s="11" t="s">
        <v>1031</v>
      </c>
      <c r="F401" s="12">
        <v>248140.94</v>
      </c>
    </row>
    <row r="402" spans="1:6" outlineLevel="2" x14ac:dyDescent="0.35">
      <c r="A402" s="10">
        <f t="shared" si="8"/>
        <v>4</v>
      </c>
      <c r="B402" s="11" t="s">
        <v>1023</v>
      </c>
      <c r="C402" s="11" t="s">
        <v>1032</v>
      </c>
      <c r="D402" s="11" t="s">
        <v>1033</v>
      </c>
      <c r="E402" s="11" t="s">
        <v>1034</v>
      </c>
      <c r="F402" s="12">
        <v>18870.05</v>
      </c>
    </row>
    <row r="403" spans="1:6" outlineLevel="2" x14ac:dyDescent="0.35">
      <c r="A403" s="10">
        <f t="shared" si="8"/>
        <v>5</v>
      </c>
      <c r="B403" s="11" t="s">
        <v>1023</v>
      </c>
      <c r="C403" s="11" t="s">
        <v>1035</v>
      </c>
      <c r="D403" s="11" t="s">
        <v>1036</v>
      </c>
      <c r="E403" s="11" t="s">
        <v>1037</v>
      </c>
      <c r="F403" s="12">
        <v>1240635.24</v>
      </c>
    </row>
    <row r="404" spans="1:6" outlineLevel="2" x14ac:dyDescent="0.35">
      <c r="A404" s="10">
        <f t="shared" si="8"/>
        <v>6</v>
      </c>
      <c r="B404" s="11" t="s">
        <v>1023</v>
      </c>
      <c r="C404" s="11" t="s">
        <v>1035</v>
      </c>
      <c r="D404" s="11" t="s">
        <v>1038</v>
      </c>
      <c r="E404" s="11" t="s">
        <v>1039</v>
      </c>
      <c r="F404" s="12">
        <v>330449.86</v>
      </c>
    </row>
    <row r="405" spans="1:6" outlineLevel="2" x14ac:dyDescent="0.35">
      <c r="A405" s="10">
        <f t="shared" si="8"/>
        <v>7</v>
      </c>
      <c r="B405" s="11" t="s">
        <v>1023</v>
      </c>
      <c r="C405" s="11" t="s">
        <v>1040</v>
      </c>
      <c r="D405" s="11" t="s">
        <v>1041</v>
      </c>
      <c r="E405" s="11" t="s">
        <v>1042</v>
      </c>
      <c r="F405" s="12">
        <v>536575.19999999995</v>
      </c>
    </row>
    <row r="406" spans="1:6" outlineLevel="2" x14ac:dyDescent="0.35">
      <c r="A406" s="10">
        <f t="shared" si="8"/>
        <v>8</v>
      </c>
      <c r="B406" s="11" t="s">
        <v>1023</v>
      </c>
      <c r="C406" s="11" t="s">
        <v>1043</v>
      </c>
      <c r="D406" s="11" t="s">
        <v>1044</v>
      </c>
      <c r="E406" s="11" t="s">
        <v>1045</v>
      </c>
      <c r="F406" s="12">
        <v>105920.48</v>
      </c>
    </row>
    <row r="407" spans="1:6" outlineLevel="2" x14ac:dyDescent="0.35">
      <c r="A407" s="10">
        <f t="shared" si="8"/>
        <v>9</v>
      </c>
      <c r="B407" s="11" t="s">
        <v>1023</v>
      </c>
      <c r="C407" s="11" t="s">
        <v>1043</v>
      </c>
      <c r="D407" s="11" t="s">
        <v>1046</v>
      </c>
      <c r="E407" s="11" t="s">
        <v>1047</v>
      </c>
      <c r="F407" s="12">
        <v>189612.34</v>
      </c>
    </row>
    <row r="408" spans="1:6" outlineLevel="2" x14ac:dyDescent="0.35">
      <c r="A408" s="10">
        <f t="shared" si="8"/>
        <v>10</v>
      </c>
      <c r="B408" s="11" t="s">
        <v>1023</v>
      </c>
      <c r="C408" s="11" t="s">
        <v>1048</v>
      </c>
      <c r="D408" s="11" t="s">
        <v>1049</v>
      </c>
      <c r="E408" s="11" t="s">
        <v>1050</v>
      </c>
      <c r="F408" s="12">
        <v>610377.88</v>
      </c>
    </row>
    <row r="409" spans="1:6" outlineLevel="2" x14ac:dyDescent="0.35">
      <c r="A409" s="10">
        <f t="shared" si="8"/>
        <v>11</v>
      </c>
      <c r="B409" s="11" t="s">
        <v>1023</v>
      </c>
      <c r="C409" s="11" t="s">
        <v>1048</v>
      </c>
      <c r="D409" s="11" t="s">
        <v>1051</v>
      </c>
      <c r="E409" s="11" t="s">
        <v>1052</v>
      </c>
      <c r="F409" s="12">
        <v>479419.65</v>
      </c>
    </row>
    <row r="410" spans="1:6" outlineLevel="2" x14ac:dyDescent="0.35">
      <c r="A410" s="10">
        <f t="shared" si="8"/>
        <v>12</v>
      </c>
      <c r="B410" s="11" t="s">
        <v>1023</v>
      </c>
      <c r="C410" s="11" t="s">
        <v>1048</v>
      </c>
      <c r="D410" s="11" t="s">
        <v>1053</v>
      </c>
      <c r="E410" s="11" t="s">
        <v>1054</v>
      </c>
      <c r="F410" s="12">
        <v>401191.13</v>
      </c>
    </row>
    <row r="411" spans="1:6" outlineLevel="2" x14ac:dyDescent="0.35">
      <c r="A411" s="10">
        <f t="shared" si="8"/>
        <v>13</v>
      </c>
      <c r="B411" s="11" t="s">
        <v>1023</v>
      </c>
      <c r="C411" s="11" t="s">
        <v>1055</v>
      </c>
      <c r="D411" s="11" t="s">
        <v>1056</v>
      </c>
      <c r="E411" s="11" t="s">
        <v>1057</v>
      </c>
      <c r="F411" s="12">
        <v>149806.14000000001</v>
      </c>
    </row>
    <row r="412" spans="1:6" outlineLevel="2" x14ac:dyDescent="0.35">
      <c r="A412" s="10">
        <f t="shared" si="8"/>
        <v>14</v>
      </c>
      <c r="B412" s="11" t="s">
        <v>1023</v>
      </c>
      <c r="C412" s="11" t="s">
        <v>1058</v>
      </c>
      <c r="D412" s="11" t="s">
        <v>1059</v>
      </c>
      <c r="E412" s="11" t="s">
        <v>1060</v>
      </c>
      <c r="F412" s="12">
        <v>198815.35</v>
      </c>
    </row>
    <row r="413" spans="1:6" outlineLevel="2" x14ac:dyDescent="0.35">
      <c r="A413" s="10">
        <f t="shared" si="8"/>
        <v>15</v>
      </c>
      <c r="B413" s="11" t="s">
        <v>1023</v>
      </c>
      <c r="C413" s="11" t="s">
        <v>1032</v>
      </c>
      <c r="D413" s="11" t="s">
        <v>1061</v>
      </c>
      <c r="E413" s="11" t="s">
        <v>1062</v>
      </c>
      <c r="F413" s="12">
        <v>197166.79</v>
      </c>
    </row>
    <row r="414" spans="1:6" outlineLevel="1" x14ac:dyDescent="0.35">
      <c r="A414" s="10"/>
      <c r="B414" s="13" t="s">
        <v>1063</v>
      </c>
      <c r="C414" s="11"/>
      <c r="D414" s="11"/>
      <c r="E414" s="11"/>
      <c r="F414" s="12">
        <f>SUBTOTAL(9,F399:F413)</f>
        <v>5810363.0399999991</v>
      </c>
    </row>
    <row r="415" spans="1:6" x14ac:dyDescent="0.35">
      <c r="B415" s="15" t="s">
        <v>1064</v>
      </c>
      <c r="F415" s="17">
        <f>SUBTOTAL(9,F2:F413)</f>
        <v>107017370.14999989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51181102362204722" right="0.6692913385826772" top="0.35433070866141736" bottom="0.94488188976377963" header="0.31496062992125984" footer="0.15748031496062992"/>
  <pageSetup paperSize="9" scale="80" orientation="portrait" r:id="rId1"/>
  <headerFooter>
    <oddHeader>&amp;R&amp;11&amp;P</oddHeader>
  </headerFooter>
  <rowBreaks count="43" manualBreakCount="43">
    <brk id="9" max="16383" man="1"/>
    <brk id="32" max="16383" man="1"/>
    <brk id="47" max="16383" man="1"/>
    <brk id="51" max="16383" man="1"/>
    <brk id="71" max="16383" man="1"/>
    <brk id="77" max="16383" man="1"/>
    <brk id="80" max="16383" man="1"/>
    <brk id="85" max="16383" man="1"/>
    <brk id="94" max="16383" man="1"/>
    <brk id="121" max="16383" man="1"/>
    <brk id="133" max="16383" man="1"/>
    <brk id="137" max="16383" man="1"/>
    <brk id="144" max="16383" man="1"/>
    <brk id="148" max="16383" man="1"/>
    <brk id="152" max="16383" man="1"/>
    <brk id="174" max="16383" man="1"/>
    <brk id="193" max="16383" man="1"/>
    <brk id="201" max="16383" man="1"/>
    <brk id="212" max="16383" man="1"/>
    <brk id="218" max="16383" man="1"/>
    <brk id="223" max="16383" man="1"/>
    <brk id="226" max="16383" man="1"/>
    <brk id="230" max="16383" man="1"/>
    <brk id="238" max="16383" man="1"/>
    <brk id="240" max="16383" man="1"/>
    <brk id="243" max="16383" man="1"/>
    <brk id="257" max="16383" man="1"/>
    <brk id="259" max="16383" man="1"/>
    <brk id="263" max="16383" man="1"/>
    <brk id="281" max="16383" man="1"/>
    <brk id="295" max="16383" man="1"/>
    <brk id="308" max="16383" man="1"/>
    <brk id="321" max="16383" man="1"/>
    <brk id="329" max="16383" man="1"/>
    <brk id="342" max="16383" man="1"/>
    <brk id="350" max="16383" man="1"/>
    <brk id="361" max="16383" man="1"/>
    <brk id="364" max="16383" man="1"/>
    <brk id="366" max="16383" man="1"/>
    <brk id="378" max="16383" man="1"/>
    <brk id="386" max="16383" man="1"/>
    <brk id="398" max="16383" man="1"/>
    <brk id="4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1E5C-67AD-4B64-92B4-F222EEE4C357}">
  <dimension ref="A1:G50"/>
  <sheetViews>
    <sheetView tabSelected="1" workbookViewId="0">
      <selection activeCell="D8" sqref="D8"/>
    </sheetView>
  </sheetViews>
  <sheetFormatPr defaultRowHeight="15" x14ac:dyDescent="0.2"/>
  <cols>
    <col min="1" max="1" width="7.109375" customWidth="1"/>
    <col min="2" max="2" width="15.77734375" customWidth="1"/>
    <col min="3" max="3" width="29.44140625" hidden="1" customWidth="1"/>
    <col min="4" max="4" width="16.88671875" customWidth="1"/>
    <col min="5" max="5" width="12.44140625" customWidth="1"/>
    <col min="6" max="6" width="11.77734375" customWidth="1"/>
    <col min="7" max="7" width="11.21875" customWidth="1"/>
  </cols>
  <sheetData>
    <row r="1" spans="1:7" ht="18.75" x14ac:dyDescent="0.3">
      <c r="A1" s="21" t="s">
        <v>0</v>
      </c>
      <c r="B1" s="21"/>
      <c r="C1" s="21"/>
      <c r="D1" s="21"/>
      <c r="E1" s="21"/>
      <c r="F1" s="21"/>
      <c r="G1" s="21"/>
    </row>
    <row r="2" spans="1:7" ht="18.75" x14ac:dyDescent="0.3">
      <c r="A2" s="21" t="s">
        <v>1</v>
      </c>
      <c r="B2" s="21"/>
      <c r="C2" s="21"/>
      <c r="D2" s="21"/>
      <c r="E2" s="21"/>
      <c r="F2" s="21"/>
      <c r="G2" s="21"/>
    </row>
    <row r="3" spans="1:7" ht="21" x14ac:dyDescent="0.35">
      <c r="A3" s="19" t="s">
        <v>2</v>
      </c>
      <c r="B3" s="19"/>
      <c r="C3" s="19"/>
      <c r="D3" s="19"/>
      <c r="E3" s="19"/>
      <c r="F3" s="19"/>
      <c r="G3" s="19"/>
    </row>
    <row r="4" spans="1:7" ht="21" x14ac:dyDescent="0.35">
      <c r="A4" s="19" t="s">
        <v>3</v>
      </c>
      <c r="B4" s="19"/>
      <c r="C4" s="19"/>
      <c r="D4" s="19"/>
      <c r="E4" s="19"/>
      <c r="F4" s="19"/>
      <c r="G4" s="19"/>
    </row>
    <row r="5" spans="1:7" ht="18.75" x14ac:dyDescent="0.3">
      <c r="A5" s="22" t="s">
        <v>4</v>
      </c>
      <c r="B5" s="22"/>
      <c r="C5" s="22"/>
      <c r="D5" s="22"/>
      <c r="E5" s="22"/>
      <c r="F5" s="22"/>
      <c r="G5" s="22"/>
    </row>
    <row r="6" spans="1:7" ht="21" x14ac:dyDescent="0.3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</row>
    <row r="7" spans="1:7" ht="21" x14ac:dyDescent="0.35">
      <c r="A7" s="2">
        <v>1</v>
      </c>
      <c r="B7" s="3" t="s">
        <v>12</v>
      </c>
      <c r="C7" s="2">
        <v>1</v>
      </c>
      <c r="D7" s="4">
        <v>20968.189999999999</v>
      </c>
      <c r="E7" s="5">
        <v>24734</v>
      </c>
      <c r="F7" s="2">
        <v>13773</v>
      </c>
      <c r="G7" s="2">
        <v>17955</v>
      </c>
    </row>
    <row r="8" spans="1:7" ht="21" x14ac:dyDescent="0.35">
      <c r="A8" s="2">
        <v>2</v>
      </c>
      <c r="B8" s="3" t="s">
        <v>13</v>
      </c>
      <c r="C8" s="2">
        <v>22</v>
      </c>
      <c r="D8" s="4">
        <v>10721747.1</v>
      </c>
      <c r="E8" s="5">
        <v>24734</v>
      </c>
      <c r="F8" s="2">
        <v>13774</v>
      </c>
      <c r="G8" s="2">
        <v>17956</v>
      </c>
    </row>
    <row r="9" spans="1:7" ht="21" x14ac:dyDescent="0.35">
      <c r="A9" s="2">
        <v>3</v>
      </c>
      <c r="B9" s="3" t="s">
        <v>14</v>
      </c>
      <c r="C9" s="2">
        <v>14</v>
      </c>
      <c r="D9" s="4">
        <v>2310095.4200000004</v>
      </c>
      <c r="E9" s="5">
        <v>24734</v>
      </c>
      <c r="F9" s="2">
        <v>13775</v>
      </c>
      <c r="G9" s="2">
        <v>17957</v>
      </c>
    </row>
    <row r="10" spans="1:7" ht="21" x14ac:dyDescent="0.35">
      <c r="A10" s="2">
        <v>4</v>
      </c>
      <c r="B10" s="3" t="s">
        <v>15</v>
      </c>
      <c r="C10" s="2">
        <v>3</v>
      </c>
      <c r="D10" s="4">
        <v>1268789.19</v>
      </c>
      <c r="E10" s="5">
        <v>24734</v>
      </c>
      <c r="F10" s="2">
        <v>13776</v>
      </c>
      <c r="G10" s="2">
        <v>17958</v>
      </c>
    </row>
    <row r="11" spans="1:7" ht="21" x14ac:dyDescent="0.35">
      <c r="A11" s="2">
        <v>5</v>
      </c>
      <c r="B11" s="3" t="s">
        <v>16</v>
      </c>
      <c r="C11" s="2">
        <v>19</v>
      </c>
      <c r="D11" s="4">
        <v>3138088.6599999997</v>
      </c>
      <c r="E11" s="5">
        <v>24734</v>
      </c>
      <c r="F11" s="2">
        <v>13777</v>
      </c>
      <c r="G11" s="2">
        <v>17959</v>
      </c>
    </row>
    <row r="12" spans="1:7" ht="21" x14ac:dyDescent="0.35">
      <c r="A12" s="2">
        <v>6</v>
      </c>
      <c r="B12" s="3" t="s">
        <v>17</v>
      </c>
      <c r="C12" s="2">
        <v>5</v>
      </c>
      <c r="D12" s="4">
        <v>958523.03</v>
      </c>
      <c r="E12" s="5">
        <v>24734</v>
      </c>
      <c r="F12" s="2">
        <v>13778</v>
      </c>
      <c r="G12" s="2">
        <v>17960</v>
      </c>
    </row>
    <row r="13" spans="1:7" ht="21" x14ac:dyDescent="0.35">
      <c r="A13" s="2">
        <v>7</v>
      </c>
      <c r="B13" s="3" t="s">
        <v>18</v>
      </c>
      <c r="C13" s="2">
        <v>2</v>
      </c>
      <c r="D13" s="4">
        <v>1346999.52</v>
      </c>
      <c r="E13" s="5">
        <v>24734</v>
      </c>
      <c r="F13" s="2">
        <v>13779</v>
      </c>
      <c r="G13" s="2">
        <v>17961</v>
      </c>
    </row>
    <row r="14" spans="1:7" ht="21" x14ac:dyDescent="0.35">
      <c r="A14" s="2">
        <v>8</v>
      </c>
      <c r="B14" s="3" t="s">
        <v>19</v>
      </c>
      <c r="C14" s="2">
        <v>4</v>
      </c>
      <c r="D14" s="4">
        <v>668155.1</v>
      </c>
      <c r="E14" s="5">
        <v>24734</v>
      </c>
      <c r="F14" s="2">
        <v>13780</v>
      </c>
      <c r="G14" s="2">
        <v>17962</v>
      </c>
    </row>
    <row r="15" spans="1:7" ht="21" x14ac:dyDescent="0.35">
      <c r="A15" s="2">
        <v>9</v>
      </c>
      <c r="B15" s="3" t="s">
        <v>20</v>
      </c>
      <c r="C15" s="2">
        <v>8</v>
      </c>
      <c r="D15" s="4">
        <v>3026062.08</v>
      </c>
      <c r="E15" s="5">
        <v>24734</v>
      </c>
      <c r="F15" s="2">
        <v>13781</v>
      </c>
      <c r="G15" s="2">
        <v>17963</v>
      </c>
    </row>
    <row r="16" spans="1:7" ht="21" x14ac:dyDescent="0.35">
      <c r="A16" s="2">
        <v>10</v>
      </c>
      <c r="B16" s="3" t="s">
        <v>21</v>
      </c>
      <c r="C16" s="2">
        <v>26</v>
      </c>
      <c r="D16" s="4">
        <v>3999873.459999999</v>
      </c>
      <c r="E16" s="5">
        <v>24734</v>
      </c>
      <c r="F16" s="2">
        <v>13782</v>
      </c>
      <c r="G16" s="2">
        <v>17964</v>
      </c>
    </row>
    <row r="17" spans="1:7" ht="21" x14ac:dyDescent="0.35">
      <c r="A17" s="2">
        <v>11</v>
      </c>
      <c r="B17" s="3" t="s">
        <v>22</v>
      </c>
      <c r="C17" s="2">
        <v>11</v>
      </c>
      <c r="D17" s="4">
        <v>12963803.989999998</v>
      </c>
      <c r="E17" s="5">
        <v>24734</v>
      </c>
      <c r="F17" s="2">
        <v>13783</v>
      </c>
      <c r="G17" s="2">
        <v>17965</v>
      </c>
    </row>
    <row r="18" spans="1:7" ht="21" x14ac:dyDescent="0.35">
      <c r="A18" s="2">
        <v>12</v>
      </c>
      <c r="B18" s="3" t="s">
        <v>23</v>
      </c>
      <c r="C18" s="2">
        <v>3</v>
      </c>
      <c r="D18" s="4">
        <v>127860.90000000001</v>
      </c>
      <c r="E18" s="5">
        <v>24734</v>
      </c>
      <c r="F18" s="2">
        <v>13784</v>
      </c>
      <c r="G18" s="2">
        <v>17966</v>
      </c>
    </row>
    <row r="19" spans="1:7" ht="21" x14ac:dyDescent="0.35">
      <c r="A19" s="2">
        <v>13</v>
      </c>
      <c r="B19" s="3" t="s">
        <v>24</v>
      </c>
      <c r="C19" s="2">
        <v>6</v>
      </c>
      <c r="D19" s="4">
        <v>1987344.09</v>
      </c>
      <c r="E19" s="5">
        <v>24734</v>
      </c>
      <c r="F19" s="2">
        <v>13785</v>
      </c>
      <c r="G19" s="2">
        <v>17967</v>
      </c>
    </row>
    <row r="20" spans="1:7" ht="21" x14ac:dyDescent="0.35">
      <c r="A20" s="2">
        <v>14</v>
      </c>
      <c r="B20" s="3" t="s">
        <v>25</v>
      </c>
      <c r="C20" s="2">
        <v>3</v>
      </c>
      <c r="D20" s="4">
        <v>91105.739999999991</v>
      </c>
      <c r="E20" s="5">
        <v>24734</v>
      </c>
      <c r="F20" s="2">
        <v>13786</v>
      </c>
      <c r="G20" s="2">
        <v>17968</v>
      </c>
    </row>
    <row r="21" spans="1:7" ht="21" x14ac:dyDescent="0.35">
      <c r="A21" s="2">
        <v>15</v>
      </c>
      <c r="B21" s="3" t="s">
        <v>26</v>
      </c>
      <c r="C21" s="2">
        <v>3</v>
      </c>
      <c r="D21" s="4">
        <v>2930538.74</v>
      </c>
      <c r="E21" s="5">
        <v>24734</v>
      </c>
      <c r="F21" s="2">
        <v>13787</v>
      </c>
      <c r="G21" s="2">
        <v>17969</v>
      </c>
    </row>
    <row r="22" spans="1:7" ht="21" x14ac:dyDescent="0.35">
      <c r="A22" s="2">
        <v>16</v>
      </c>
      <c r="B22" s="3" t="s">
        <v>27</v>
      </c>
      <c r="C22" s="2">
        <v>21</v>
      </c>
      <c r="D22" s="4">
        <v>2372988.7500000005</v>
      </c>
      <c r="E22" s="5">
        <v>24734</v>
      </c>
      <c r="F22" s="2">
        <v>13788</v>
      </c>
      <c r="G22" s="2">
        <v>17970</v>
      </c>
    </row>
    <row r="23" spans="1:7" ht="21" x14ac:dyDescent="0.35">
      <c r="A23" s="2">
        <v>17</v>
      </c>
      <c r="B23" s="3" t="s">
        <v>28</v>
      </c>
      <c r="C23" s="2">
        <v>18</v>
      </c>
      <c r="D23" s="4">
        <v>4719678.8900000006</v>
      </c>
      <c r="E23" s="5">
        <v>24734</v>
      </c>
      <c r="F23" s="2">
        <v>13789</v>
      </c>
      <c r="G23" s="2">
        <v>17971</v>
      </c>
    </row>
    <row r="24" spans="1:7" ht="21" x14ac:dyDescent="0.35">
      <c r="A24" s="2">
        <v>18</v>
      </c>
      <c r="B24" s="3" t="s">
        <v>29</v>
      </c>
      <c r="C24" s="2">
        <v>7</v>
      </c>
      <c r="D24" s="4">
        <v>904376.85000000009</v>
      </c>
      <c r="E24" s="5">
        <v>24734</v>
      </c>
      <c r="F24" s="2">
        <v>13790</v>
      </c>
      <c r="G24" s="2">
        <v>17972</v>
      </c>
    </row>
    <row r="25" spans="1:7" ht="21" x14ac:dyDescent="0.35">
      <c r="A25" s="2">
        <v>19</v>
      </c>
      <c r="B25" s="3" t="s">
        <v>30</v>
      </c>
      <c r="C25" s="2">
        <v>10</v>
      </c>
      <c r="D25" s="4">
        <v>4122707.5799999996</v>
      </c>
      <c r="E25" s="5">
        <v>24734</v>
      </c>
      <c r="F25" s="2">
        <v>13791</v>
      </c>
      <c r="G25" s="2">
        <v>17973</v>
      </c>
    </row>
    <row r="26" spans="1:7" ht="21" x14ac:dyDescent="0.35">
      <c r="A26" s="2">
        <v>20</v>
      </c>
      <c r="B26" s="3" t="s">
        <v>31</v>
      </c>
      <c r="C26" s="2">
        <v>5</v>
      </c>
      <c r="D26" s="4">
        <v>7785161.8500000006</v>
      </c>
      <c r="E26" s="5">
        <v>24734</v>
      </c>
      <c r="F26" s="2">
        <v>13792</v>
      </c>
      <c r="G26" s="2">
        <v>17974</v>
      </c>
    </row>
    <row r="27" spans="1:7" ht="21" x14ac:dyDescent="0.35">
      <c r="A27" s="2">
        <v>21</v>
      </c>
      <c r="B27" s="3" t="s">
        <v>32</v>
      </c>
      <c r="C27" s="2">
        <v>4</v>
      </c>
      <c r="D27" s="4">
        <v>1133925.94</v>
      </c>
      <c r="E27" s="5">
        <v>24734</v>
      </c>
      <c r="F27" s="2">
        <v>13793</v>
      </c>
      <c r="G27" s="2">
        <v>17975</v>
      </c>
    </row>
    <row r="28" spans="1:7" ht="21" x14ac:dyDescent="0.35">
      <c r="A28" s="2">
        <v>22</v>
      </c>
      <c r="B28" s="3" t="s">
        <v>33</v>
      </c>
      <c r="C28" s="2">
        <v>2</v>
      </c>
      <c r="D28" s="4">
        <v>1068349.1400000001</v>
      </c>
      <c r="E28" s="5">
        <v>24734</v>
      </c>
      <c r="F28" s="2">
        <v>13794</v>
      </c>
      <c r="G28" s="2">
        <v>17976</v>
      </c>
    </row>
    <row r="29" spans="1:7" ht="21" x14ac:dyDescent="0.35">
      <c r="A29" s="2">
        <v>23</v>
      </c>
      <c r="B29" s="3" t="s">
        <v>34</v>
      </c>
      <c r="C29" s="2">
        <v>3</v>
      </c>
      <c r="D29" s="4">
        <v>1886876.5</v>
      </c>
      <c r="E29" s="5">
        <v>24734</v>
      </c>
      <c r="F29" s="2">
        <v>13795</v>
      </c>
      <c r="G29" s="2">
        <v>17977</v>
      </c>
    </row>
    <row r="30" spans="1:7" ht="21" x14ac:dyDescent="0.35">
      <c r="A30" s="2">
        <v>24</v>
      </c>
      <c r="B30" s="3" t="s">
        <v>35</v>
      </c>
      <c r="C30" s="2">
        <v>7</v>
      </c>
      <c r="D30" s="4">
        <v>869369.97000000009</v>
      </c>
      <c r="E30" s="5">
        <v>24734</v>
      </c>
      <c r="F30" s="2">
        <v>13796</v>
      </c>
      <c r="G30" s="2">
        <v>17978</v>
      </c>
    </row>
    <row r="31" spans="1:7" ht="21" x14ac:dyDescent="0.35">
      <c r="A31" s="2">
        <v>25</v>
      </c>
      <c r="B31" s="3" t="s">
        <v>36</v>
      </c>
      <c r="C31" s="2">
        <v>1</v>
      </c>
      <c r="D31" s="4">
        <v>139302.5</v>
      </c>
      <c r="E31" s="5">
        <v>24734</v>
      </c>
      <c r="F31" s="2">
        <v>13797</v>
      </c>
      <c r="G31" s="2">
        <v>17979</v>
      </c>
    </row>
    <row r="32" spans="1:7" ht="21" x14ac:dyDescent="0.35">
      <c r="A32" s="2">
        <v>26</v>
      </c>
      <c r="B32" s="3" t="s">
        <v>37</v>
      </c>
      <c r="C32" s="2">
        <v>2</v>
      </c>
      <c r="D32" s="4">
        <v>65496.98</v>
      </c>
      <c r="E32" s="5">
        <v>24734</v>
      </c>
      <c r="F32" s="2">
        <v>13798</v>
      </c>
      <c r="G32" s="2">
        <v>17980</v>
      </c>
    </row>
    <row r="33" spans="1:7" ht="21" x14ac:dyDescent="0.35">
      <c r="A33" s="2">
        <v>27</v>
      </c>
      <c r="B33" s="3" t="s">
        <v>38</v>
      </c>
      <c r="C33" s="2">
        <v>13</v>
      </c>
      <c r="D33" s="4">
        <v>6758151.3900000006</v>
      </c>
      <c r="E33" s="5">
        <v>24734</v>
      </c>
      <c r="F33" s="2">
        <v>13799</v>
      </c>
      <c r="G33" s="2">
        <v>17981</v>
      </c>
    </row>
    <row r="34" spans="1:7" ht="21" x14ac:dyDescent="0.35">
      <c r="A34" s="2">
        <v>28</v>
      </c>
      <c r="B34" s="3" t="s">
        <v>39</v>
      </c>
      <c r="C34" s="2">
        <v>1</v>
      </c>
      <c r="D34" s="4">
        <v>107920.86</v>
      </c>
      <c r="E34" s="5">
        <v>24734</v>
      </c>
      <c r="F34" s="2">
        <v>13800</v>
      </c>
      <c r="G34" s="2">
        <v>17982</v>
      </c>
    </row>
    <row r="35" spans="1:7" ht="21" x14ac:dyDescent="0.35">
      <c r="A35" s="2">
        <v>29</v>
      </c>
      <c r="B35" s="3" t="s">
        <v>40</v>
      </c>
      <c r="C35" s="2">
        <v>3</v>
      </c>
      <c r="D35" s="4">
        <v>101950.04000000001</v>
      </c>
      <c r="E35" s="5">
        <v>24734</v>
      </c>
      <c r="F35" s="2">
        <v>13801</v>
      </c>
      <c r="G35" s="2">
        <v>17983</v>
      </c>
    </row>
    <row r="36" spans="1:7" ht="21" x14ac:dyDescent="0.35">
      <c r="A36" s="2">
        <v>30</v>
      </c>
      <c r="B36" s="3" t="s">
        <v>41</v>
      </c>
      <c r="C36" s="2">
        <v>17</v>
      </c>
      <c r="D36" s="4">
        <v>341898.82999999996</v>
      </c>
      <c r="E36" s="5">
        <v>24734</v>
      </c>
      <c r="F36" s="2">
        <v>13802</v>
      </c>
      <c r="G36" s="2">
        <v>17984</v>
      </c>
    </row>
    <row r="37" spans="1:7" ht="21" x14ac:dyDescent="0.35">
      <c r="A37" s="2">
        <v>31</v>
      </c>
      <c r="B37" s="3" t="s">
        <v>42</v>
      </c>
      <c r="C37" s="2">
        <v>13</v>
      </c>
      <c r="D37" s="4">
        <v>2646593.4900000002</v>
      </c>
      <c r="E37" s="5">
        <v>24734</v>
      </c>
      <c r="F37" s="2">
        <v>13803</v>
      </c>
      <c r="G37" s="2">
        <v>17985</v>
      </c>
    </row>
    <row r="38" spans="1:7" ht="21" x14ac:dyDescent="0.35">
      <c r="A38" s="2">
        <v>32</v>
      </c>
      <c r="B38" s="3" t="s">
        <v>43</v>
      </c>
      <c r="C38" s="2">
        <v>12</v>
      </c>
      <c r="D38" s="4">
        <v>1791370.8699999999</v>
      </c>
      <c r="E38" s="5">
        <v>24734</v>
      </c>
      <c r="F38" s="2">
        <v>13804</v>
      </c>
      <c r="G38" s="2">
        <v>17986</v>
      </c>
    </row>
    <row r="39" spans="1:7" ht="21" x14ac:dyDescent="0.35">
      <c r="A39" s="2">
        <v>33</v>
      </c>
      <c r="B39" s="3" t="s">
        <v>44</v>
      </c>
      <c r="C39" s="2">
        <v>12</v>
      </c>
      <c r="D39" s="4">
        <v>2672194.73</v>
      </c>
      <c r="E39" s="5">
        <v>24734</v>
      </c>
      <c r="F39" s="2">
        <v>13805</v>
      </c>
      <c r="G39" s="2">
        <v>17987</v>
      </c>
    </row>
    <row r="40" spans="1:7" ht="21" x14ac:dyDescent="0.35">
      <c r="A40" s="2">
        <v>34</v>
      </c>
      <c r="B40" s="3" t="s">
        <v>45</v>
      </c>
      <c r="C40" s="2">
        <v>7</v>
      </c>
      <c r="D40" s="4">
        <v>1665116.9700000002</v>
      </c>
      <c r="E40" s="5">
        <v>24734</v>
      </c>
      <c r="F40" s="2">
        <v>13806</v>
      </c>
      <c r="G40" s="2">
        <v>17988</v>
      </c>
    </row>
    <row r="41" spans="1:7" ht="21" x14ac:dyDescent="0.35">
      <c r="A41" s="2">
        <v>35</v>
      </c>
      <c r="B41" s="3" t="s">
        <v>46</v>
      </c>
      <c r="C41" s="2">
        <v>12</v>
      </c>
      <c r="D41" s="4">
        <v>785051.15000000014</v>
      </c>
      <c r="E41" s="5">
        <v>24734</v>
      </c>
      <c r="F41" s="2">
        <v>13807</v>
      </c>
      <c r="G41" s="2">
        <v>17989</v>
      </c>
    </row>
    <row r="42" spans="1:7" ht="21" x14ac:dyDescent="0.35">
      <c r="A42" s="2">
        <v>36</v>
      </c>
      <c r="B42" s="3" t="s">
        <v>47</v>
      </c>
      <c r="C42" s="2">
        <v>7</v>
      </c>
      <c r="D42" s="4">
        <v>1385732.9300000002</v>
      </c>
      <c r="E42" s="5">
        <v>24734</v>
      </c>
      <c r="F42" s="2">
        <v>13808</v>
      </c>
      <c r="G42" s="2">
        <v>17990</v>
      </c>
    </row>
    <row r="43" spans="1:7" ht="21" x14ac:dyDescent="0.35">
      <c r="A43" s="2">
        <v>37</v>
      </c>
      <c r="B43" s="3" t="s">
        <v>48</v>
      </c>
      <c r="C43" s="2">
        <v>10</v>
      </c>
      <c r="D43" s="4">
        <v>2486769.65</v>
      </c>
      <c r="E43" s="5">
        <v>24734</v>
      </c>
      <c r="F43" s="2">
        <v>13809</v>
      </c>
      <c r="G43" s="2">
        <v>17991</v>
      </c>
    </row>
    <row r="44" spans="1:7" ht="21" x14ac:dyDescent="0.35">
      <c r="A44" s="2">
        <v>38</v>
      </c>
      <c r="B44" s="3" t="s">
        <v>49</v>
      </c>
      <c r="C44" s="2">
        <v>2</v>
      </c>
      <c r="D44" s="4">
        <v>376291.33999999997</v>
      </c>
      <c r="E44" s="5">
        <v>24734</v>
      </c>
      <c r="F44" s="2">
        <v>13810</v>
      </c>
      <c r="G44" s="2">
        <v>17992</v>
      </c>
    </row>
    <row r="45" spans="1:7" ht="21" x14ac:dyDescent="0.35">
      <c r="A45" s="2">
        <v>39</v>
      </c>
      <c r="B45" s="3" t="s">
        <v>50</v>
      </c>
      <c r="C45" s="2">
        <v>1</v>
      </c>
      <c r="D45" s="4">
        <v>324084.68</v>
      </c>
      <c r="E45" s="5">
        <v>24734</v>
      </c>
      <c r="F45" s="2">
        <v>13811</v>
      </c>
      <c r="G45" s="2">
        <v>17993</v>
      </c>
    </row>
    <row r="46" spans="1:7" ht="21" x14ac:dyDescent="0.35">
      <c r="A46" s="2">
        <v>40</v>
      </c>
      <c r="B46" s="3" t="s">
        <v>51</v>
      </c>
      <c r="C46" s="2">
        <v>11</v>
      </c>
      <c r="D46" s="4">
        <v>1021984.1299999999</v>
      </c>
      <c r="E46" s="5">
        <v>24734</v>
      </c>
      <c r="F46" s="2">
        <v>13812</v>
      </c>
      <c r="G46" s="2">
        <v>17994</v>
      </c>
    </row>
    <row r="47" spans="1:7" ht="21" x14ac:dyDescent="0.35">
      <c r="A47" s="2">
        <v>41</v>
      </c>
      <c r="B47" s="3" t="s">
        <v>52</v>
      </c>
      <c r="C47" s="2">
        <v>7</v>
      </c>
      <c r="D47" s="4">
        <v>5440447.2699999996</v>
      </c>
      <c r="E47" s="5">
        <v>24734</v>
      </c>
      <c r="F47" s="2">
        <v>13813</v>
      </c>
      <c r="G47" s="2">
        <v>17995</v>
      </c>
    </row>
    <row r="48" spans="1:7" ht="21" x14ac:dyDescent="0.35">
      <c r="A48" s="2">
        <v>42</v>
      </c>
      <c r="B48" s="3" t="s">
        <v>53</v>
      </c>
      <c r="C48" s="2">
        <v>11</v>
      </c>
      <c r="D48" s="4">
        <v>2673258.6199999996</v>
      </c>
      <c r="E48" s="5">
        <v>24734</v>
      </c>
      <c r="F48" s="2">
        <v>13814</v>
      </c>
      <c r="G48" s="2">
        <v>17996</v>
      </c>
    </row>
    <row r="49" spans="1:7" ht="21" x14ac:dyDescent="0.35">
      <c r="A49" s="2">
        <v>43</v>
      </c>
      <c r="B49" s="3" t="s">
        <v>54</v>
      </c>
      <c r="C49" s="2">
        <v>15</v>
      </c>
      <c r="D49" s="4">
        <v>5810363.0399999991</v>
      </c>
      <c r="E49" s="5">
        <v>24734</v>
      </c>
      <c r="F49" s="2">
        <v>13815</v>
      </c>
      <c r="G49" s="2">
        <v>17997</v>
      </c>
    </row>
    <row r="50" spans="1:7" ht="21" x14ac:dyDescent="0.35">
      <c r="A50" s="6"/>
      <c r="B50" s="1" t="s">
        <v>55</v>
      </c>
      <c r="C50" s="1">
        <v>364</v>
      </c>
      <c r="D50" s="7">
        <v>107017370.14999989</v>
      </c>
      <c r="E50" s="6"/>
      <c r="F50" s="6"/>
      <c r="G50" s="8"/>
    </row>
  </sheetData>
  <mergeCells count="5">
    <mergeCell ref="A1:G1"/>
    <mergeCell ref="A2:G2"/>
    <mergeCell ref="A3:G3"/>
    <mergeCell ref="A4:G4"/>
    <mergeCell ref="A5:G5"/>
  </mergeCells>
  <pageMargins left="0.56999999999999995" right="0.15748031496062992" top="0.4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จัดสรร(ตัวจริง)</vt:lpstr>
      <vt:lpstr>เลขที่หนังสือ</vt:lpstr>
      <vt:lpstr>'จัดสรร(ตัวจริง)'!Print_Area</vt:lpstr>
      <vt:lpstr>'จัดสรร(ตัวจริง)'!Print_Titles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2024-09-19T08:09:00Z</dcterms:created>
  <dcterms:modified xsi:type="dcterms:W3CDTF">2024-09-20T04:38:38Z</dcterms:modified>
</cp:coreProperties>
</file>