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9. กย 67\30 กย 67\"/>
    </mc:Choice>
  </mc:AlternateContent>
  <xr:revisionPtr revIDLastSave="0" documentId="8_{11AE3B26-A129-4C19-90F5-9A5DAFA0DC43}" xr6:coauthVersionLast="47" xr6:coauthVersionMax="47" xr10:uidLastSave="{00000000-0000-0000-0000-000000000000}"/>
  <bookViews>
    <workbookView xWindow="-120" yWindow="-120" windowWidth="24240" windowHeight="13140" activeTab="1" xr2:uid="{2551551E-558B-4EF5-B469-2A5B7F02D297}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จัดสรร!$A$1:$F$58</definedName>
    <definedName name="_xlnm.Print_Titles" localSheetId="0">จัดสรร!$1:$7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" i="1" l="1"/>
  <c r="F50" i="1"/>
  <c r="F40" i="1"/>
  <c r="F22" i="1"/>
  <c r="F17" i="1"/>
  <c r="F11" i="1"/>
  <c r="F59" i="1" s="1"/>
</calcChain>
</file>

<file path=xl/sharedStrings.xml><?xml version="1.0" encoding="utf-8"?>
<sst xmlns="http://schemas.openxmlformats.org/spreadsheetml/2006/main" count="218" uniqueCount="148">
  <si>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</si>
  <si>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</si>
  <si>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เงินอุดหนุนสำหรับงบดำเนินงานของสถานีสูบน้ำด้วยไฟฟ้า (ค่ากระแสไฟฟ้า) เพิ่มเติม</t>
  </si>
  <si>
    <t>(ตั้งแต่ 1 มกราคม 2567 - 31 สิงหาคม 2567)</t>
  </si>
  <si>
    <t>รหัสแหล่งของเงิน 6711410 รหัสงบประมาณ  15008370001004100046 รหัสกิจกรรมหลัก 15008678580000000</t>
  </si>
  <si>
    <t>ตามหนังสือกรมส่งเสริมการปกครองท้องถิ่น ด่วนที่สุด ที่ มท 0808.2/                ลงวันที่       กันยายน 2567    เลขที่ใบจัดสรร   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</si>
  <si>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</si>
  <si>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</si>
  <si>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</si>
  <si>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</si>
  <si>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</si>
  <si>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</si>
  <si>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กำแพงเพชร</t>
  </si>
  <si>
    <t>ขาณุวรลักษบุรี</t>
  </si>
  <si>
    <t>ทต.ขาณุวรลักษบุรี</t>
  </si>
  <si>
    <t>5620412</t>
  </si>
  <si>
    <t>คลองขลุง</t>
  </si>
  <si>
    <t>ทต.วังยาง</t>
  </si>
  <si>
    <t>6620508</t>
  </si>
  <si>
    <t>เมืองกำแพงเพชร</t>
  </si>
  <si>
    <t>ทต.เทพนคร</t>
  </si>
  <si>
    <t>6620108</t>
  </si>
  <si>
    <t>กำแพงเพชร ผลรวม</t>
  </si>
  <si>
    <t>จันทบุรี</t>
  </si>
  <si>
    <t>ท่าใหม่</t>
  </si>
  <si>
    <t>ทต.สองพี่น้อง</t>
  </si>
  <si>
    <t>6220308</t>
  </si>
  <si>
    <t>นายายอาม</t>
  </si>
  <si>
    <t>ทต.สนามไชย</t>
  </si>
  <si>
    <t>6220906</t>
  </si>
  <si>
    <t>มะขาม</t>
  </si>
  <si>
    <t>ทต.ฉมัน</t>
  </si>
  <si>
    <t>6220506</t>
  </si>
  <si>
    <t>ทต.วังแซ้ม</t>
  </si>
  <si>
    <t>6220501</t>
  </si>
  <si>
    <t>เมืองจันทบุรี</t>
  </si>
  <si>
    <t>ทต.พลับพลา</t>
  </si>
  <si>
    <t>6220105</t>
  </si>
  <si>
    <t>จันทบุรี ผลรวม</t>
  </si>
  <si>
    <t>ชัยนาท</t>
  </si>
  <si>
    <t>เมืองชัยนาท</t>
  </si>
  <si>
    <t>ทต.ธรรมามูล</t>
  </si>
  <si>
    <t>6180104</t>
  </si>
  <si>
    <t>สรรคบุรี</t>
  </si>
  <si>
    <t>ทต.ดงคอน</t>
  </si>
  <si>
    <t>6180501</t>
  </si>
  <si>
    <t>ทต.บางขุด</t>
  </si>
  <si>
    <t>6180504</t>
  </si>
  <si>
    <t>ทต.สรรคบุรี</t>
  </si>
  <si>
    <t>6180505</t>
  </si>
  <si>
    <t>ชัยนาท ผลรวม</t>
  </si>
  <si>
    <t>ลำปาง</t>
  </si>
  <si>
    <t>เกาะคา</t>
  </si>
  <si>
    <t>ทต.ท่าผา</t>
  </si>
  <si>
    <t>6520303</t>
  </si>
  <si>
    <t>ทต.นาแก้ว</t>
  </si>
  <si>
    <t>6520304</t>
  </si>
  <si>
    <t>ทต.วังพร้าว</t>
  </si>
  <si>
    <t>6520305</t>
  </si>
  <si>
    <t>ทต.ศาลา</t>
  </si>
  <si>
    <t>6520306</t>
  </si>
  <si>
    <t>แจ้ห่ม</t>
  </si>
  <si>
    <t>ทต.บ้านสา</t>
  </si>
  <si>
    <t>6520602</t>
  </si>
  <si>
    <t>เถิน</t>
  </si>
  <si>
    <t>ทต.เถินบุรี</t>
  </si>
  <si>
    <t>6520801</t>
  </si>
  <si>
    <t>ทต.เวียงมอก</t>
  </si>
  <si>
    <t>6520807</t>
  </si>
  <si>
    <t>แม่ทะ</t>
  </si>
  <si>
    <t>ทต.นาครัว</t>
  </si>
  <si>
    <t>6521001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</si>
  <si>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</si>
  <si>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</si>
  <si>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</si>
  <si>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</si>
  <si>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</si>
  <si>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</si>
  <si>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แม่พริก</t>
  </si>
  <si>
    <t>ทต.พระบาทวังตวง</t>
  </si>
  <si>
    <t>6520902</t>
  </si>
  <si>
    <t>ทต.แม่ปุ</t>
  </si>
  <si>
    <t>5520903</t>
  </si>
  <si>
    <t>วังเหนือ</t>
  </si>
  <si>
    <t>ทต.บ้านใหม่</t>
  </si>
  <si>
    <t>5520709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</si>
  <si>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</si>
  <si>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</si>
  <si>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</si>
  <si>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</si>
  <si>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</si>
  <si>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</si>
  <si>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</si>
  <si>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ลำปาง ผลรวม</t>
  </si>
  <si>
    <t>ลำพูน</t>
  </si>
  <si>
    <t>บ้านธิ</t>
  </si>
  <si>
    <t>ทต.บ้านธิ</t>
  </si>
  <si>
    <t>5510701</t>
  </si>
  <si>
    <t>เมืองลำพูน</t>
  </si>
  <si>
    <t>ทต.ท่าเชียงทอง</t>
  </si>
  <si>
    <t>6510106</t>
  </si>
  <si>
    <t>ทต.ประตูป่า</t>
  </si>
  <si>
    <t>6510101</t>
  </si>
  <si>
    <t>ลี้</t>
  </si>
  <si>
    <t>ทต.ดงดำ</t>
  </si>
  <si>
    <t>6510401</t>
  </si>
  <si>
    <t>ทต.ป่าไผ่</t>
  </si>
  <si>
    <t>6510403</t>
  </si>
  <si>
    <t>ทต.ลี้</t>
  </si>
  <si>
    <t>6510405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</si>
  <si>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</si>
  <si>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</si>
  <si>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</si>
  <si>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</si>
  <si>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</si>
  <si>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</si>
  <si>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</si>
  <si>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ลำพูน ผลรวม</t>
  </si>
  <si>
    <t>อุตรดิตถ์</t>
  </si>
  <si>
    <t>ทองแสนขัน</t>
  </si>
  <si>
    <t>ทต.ทองแสนขัน</t>
  </si>
  <si>
    <t>5530905</t>
  </si>
  <si>
    <t>เมืองอุตรดิตถ์</t>
  </si>
  <si>
    <t>ทต.คุ้งตะเภา</t>
  </si>
  <si>
    <t>6530102</t>
  </si>
  <si>
    <t>ทต.งิ้วงาม</t>
  </si>
  <si>
    <t>6530103</t>
  </si>
  <si>
    <t>ทต.ป่าเซ่า</t>
  </si>
  <si>
    <t>6530106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</si>
  <si>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</si>
  <si>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</si>
  <si>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</si>
  <si>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</si>
  <si>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</si>
  <si>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</si>
  <si>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อุตรดิตถ์ ผลรวม</t>
  </si>
  <si>
    <t>ผลรวมทั้งหมด</t>
  </si>
  <si>
    <t>อปท.</t>
  </si>
  <si>
    <t>ว ด ป</t>
  </si>
  <si>
    <t>เลขที่หนังสือ</t>
  </si>
  <si>
    <t>เลขที่ใบจัดสรร</t>
  </si>
  <si>
    <t xml:space="preserve">กำแพงเพชร </t>
  </si>
  <si>
    <t xml:space="preserve">จันทบุรี </t>
  </si>
  <si>
    <t xml:space="preserve">ชัยนาท </t>
  </si>
  <si>
    <t xml:space="preserve">ลำปาง </t>
  </si>
  <si>
    <t xml:space="preserve">ลำพูน </t>
  </si>
  <si>
    <t xml:space="preserve">อุตรดิตถ์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</si>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</sst>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6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87" fontId="2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87" fontId="3" fillId="0" borderId="4" xfId="1" applyFont="1" applyBorder="1"/>
    <xf numFmtId="0" fontId="2" fillId="0" borderId="4" xfId="0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87" fontId="3" fillId="0" borderId="0" xfId="1" applyFont="1" applyBorder="1"/>
    <xf numFmtId="0" fontId="0" fillId="0" borderId="0" xfId="0" applyAlignment="1">
      <alignment horizontal="center"/>
    </xf>
    <xf numFmtId="187" fontId="0" fillId="0" borderId="0" xfId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87" fontId="3" fillId="0" borderId="2" xfId="1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77487-6F4E-457C-8227-AA9848C43086}">
  <dimension ref="A1:F59"/>
  <sheetViews>
    <sheetView view="pageBreakPreview" topLeftCell="A28" zoomScale="96" zoomScaleNormal="100" zoomScaleSheetLayoutView="96" workbookViewId="0">
      <selection activeCell="D10" sqref="D10"/>
    </sheetView>
  </sheetViews>
  <sheetFormatPr defaultRowHeight="15" outlineLevelRow="2" x14ac:dyDescent="0.2"/>
  <cols>
    <col min="1" max="1" width="6" style="15" customWidth="1"/>
    <col min="2" max="2" width="21.5546875" customWidth="1"/>
    <col min="3" max="3" width="22.44140625" customWidth="1"/>
    <col min="4" max="4" width="25.44140625" customWidth="1"/>
    <col min="5" max="5" width="1.88671875" hidden="1" customWidth="1"/>
    <col min="6" max="6" width="21" style="16" customWidth="1"/>
  </cols>
  <sheetData>
    <row r="1" spans="1:6" ht="21" x14ac:dyDescent="0.35">
      <c r="A1" s="23" t="s">
        <v>0</v>
      </c>
      <c r="B1" s="23"/>
      <c r="C1" s="23"/>
      <c r="D1" s="23"/>
      <c r="E1" s="23"/>
      <c r="F1" s="23"/>
    </row>
    <row r="2" spans="1:6" ht="21" outlineLevel="1" x14ac:dyDescent="0.35">
      <c r="A2" s="23" t="s">
        <v>1</v>
      </c>
      <c r="B2" s="23"/>
      <c r="C2" s="23"/>
      <c r="D2" s="23"/>
      <c r="E2" s="23"/>
      <c r="F2" s="23"/>
    </row>
    <row r="3" spans="1:6" ht="21" outlineLevel="1" x14ac:dyDescent="0.35">
      <c r="A3" s="23" t="s">
        <v>2</v>
      </c>
      <c r="B3" s="23"/>
      <c r="C3" s="23"/>
      <c r="D3" s="23"/>
      <c r="E3" s="23"/>
      <c r="F3" s="23"/>
    </row>
    <row r="4" spans="1:6" ht="21" outlineLevel="1" x14ac:dyDescent="0.35">
      <c r="A4" s="23" t="s">
        <v>3</v>
      </c>
      <c r="B4" s="23"/>
      <c r="C4" s="23"/>
      <c r="D4" s="23"/>
      <c r="E4" s="23"/>
      <c r="F4" s="23"/>
    </row>
    <row r="5" spans="1:6" ht="21" outlineLevel="1" x14ac:dyDescent="0.35">
      <c r="A5" s="23" t="s">
        <v>4</v>
      </c>
      <c r="B5" s="23"/>
      <c r="C5" s="23"/>
      <c r="D5" s="23"/>
      <c r="E5" s="23"/>
      <c r="F5" s="23"/>
    </row>
    <row r="6" spans="1:6" ht="21" outlineLevel="1" x14ac:dyDescent="0.35">
      <c r="A6" s="24" t="s">
        <v>5</v>
      </c>
      <c r="B6" s="24"/>
      <c r="C6" s="24"/>
      <c r="D6" s="24"/>
      <c r="E6" s="24"/>
      <c r="F6" s="24"/>
    </row>
    <row r="7" spans="1:6" ht="21" outlineLevel="2" x14ac:dyDescent="0.35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3" t="s">
        <v>11</v>
      </c>
    </row>
    <row r="8" spans="1:6" ht="21" outlineLevel="2" x14ac:dyDescent="0.35">
      <c r="A8" s="4">
        <v>1</v>
      </c>
      <c r="B8" s="5" t="s">
        <v>12</v>
      </c>
      <c r="C8" s="5" t="s">
        <v>13</v>
      </c>
      <c r="D8" s="5" t="s">
        <v>14</v>
      </c>
      <c r="E8" s="5" t="s">
        <v>15</v>
      </c>
      <c r="F8" s="6">
        <v>420078.16</v>
      </c>
    </row>
    <row r="9" spans="1:6" ht="21" outlineLevel="2" x14ac:dyDescent="0.35">
      <c r="A9" s="7">
        <v>2</v>
      </c>
      <c r="B9" s="8" t="s">
        <v>12</v>
      </c>
      <c r="C9" s="8" t="s">
        <v>16</v>
      </c>
      <c r="D9" s="8" t="s">
        <v>17</v>
      </c>
      <c r="E9" s="8" t="s">
        <v>18</v>
      </c>
      <c r="F9" s="9">
        <v>21013.85</v>
      </c>
    </row>
    <row r="10" spans="1:6" ht="21" outlineLevel="2" x14ac:dyDescent="0.35">
      <c r="A10" s="7">
        <v>3</v>
      </c>
      <c r="B10" s="8" t="s">
        <v>12</v>
      </c>
      <c r="C10" s="8" t="s">
        <v>19</v>
      </c>
      <c r="D10" s="8" t="s">
        <v>20</v>
      </c>
      <c r="E10" s="8" t="s">
        <v>21</v>
      </c>
      <c r="F10" s="9">
        <v>197161.51</v>
      </c>
    </row>
    <row r="11" spans="1:6" ht="21" outlineLevel="1" x14ac:dyDescent="0.35">
      <c r="A11" s="7"/>
      <c r="B11" s="10" t="s">
        <v>22</v>
      </c>
      <c r="C11" s="8"/>
      <c r="D11" s="8"/>
      <c r="E11" s="8"/>
      <c r="F11" s="9">
        <f>SUBTOTAL(9,F8:F10)</f>
        <v>638253.52</v>
      </c>
    </row>
    <row r="12" spans="1:6" ht="21" outlineLevel="2" x14ac:dyDescent="0.35">
      <c r="A12" s="7">
        <v>1</v>
      </c>
      <c r="B12" s="8" t="s">
        <v>23</v>
      </c>
      <c r="C12" s="8" t="s">
        <v>24</v>
      </c>
      <c r="D12" s="8" t="s">
        <v>25</v>
      </c>
      <c r="E12" s="8" t="s">
        <v>26</v>
      </c>
      <c r="F12" s="9">
        <v>224138.76</v>
      </c>
    </row>
    <row r="13" spans="1:6" ht="21" outlineLevel="2" x14ac:dyDescent="0.35">
      <c r="A13" s="7">
        <v>2</v>
      </c>
      <c r="B13" s="8" t="s">
        <v>23</v>
      </c>
      <c r="C13" s="8" t="s">
        <v>27</v>
      </c>
      <c r="D13" s="8" t="s">
        <v>28</v>
      </c>
      <c r="E13" s="8" t="s">
        <v>29</v>
      </c>
      <c r="F13" s="9">
        <v>237809.62</v>
      </c>
    </row>
    <row r="14" spans="1:6" ht="21" outlineLevel="2" x14ac:dyDescent="0.35">
      <c r="A14" s="7">
        <v>3</v>
      </c>
      <c r="B14" s="8" t="s">
        <v>23</v>
      </c>
      <c r="C14" s="8" t="s">
        <v>30</v>
      </c>
      <c r="D14" s="8" t="s">
        <v>31</v>
      </c>
      <c r="E14" s="8" t="s">
        <v>32</v>
      </c>
      <c r="F14" s="9">
        <v>162451.07</v>
      </c>
    </row>
    <row r="15" spans="1:6" ht="21" outlineLevel="2" x14ac:dyDescent="0.35">
      <c r="A15" s="7">
        <v>4</v>
      </c>
      <c r="B15" s="8" t="s">
        <v>23</v>
      </c>
      <c r="C15" s="8" t="s">
        <v>30</v>
      </c>
      <c r="D15" s="8" t="s">
        <v>33</v>
      </c>
      <c r="E15" s="8" t="s">
        <v>34</v>
      </c>
      <c r="F15" s="9">
        <v>332231.25</v>
      </c>
    </row>
    <row r="16" spans="1:6" ht="21" outlineLevel="2" x14ac:dyDescent="0.35">
      <c r="A16" s="7">
        <v>5</v>
      </c>
      <c r="B16" s="8" t="s">
        <v>23</v>
      </c>
      <c r="C16" s="8" t="s">
        <v>35</v>
      </c>
      <c r="D16" s="8" t="s">
        <v>36</v>
      </c>
      <c r="E16" s="8" t="s">
        <v>37</v>
      </c>
      <c r="F16" s="9">
        <v>441792.38</v>
      </c>
    </row>
    <row r="17" spans="1:6" ht="21" outlineLevel="1" x14ac:dyDescent="0.35">
      <c r="A17" s="7"/>
      <c r="B17" s="10" t="s">
        <v>38</v>
      </c>
      <c r="C17" s="8"/>
      <c r="D17" s="8"/>
      <c r="E17" s="8"/>
      <c r="F17" s="9">
        <f>SUBTOTAL(9,F12:F16)</f>
        <v>1398423.08</v>
      </c>
    </row>
    <row r="18" spans="1:6" ht="21" outlineLevel="2" x14ac:dyDescent="0.35">
      <c r="A18" s="7">
        <v>1</v>
      </c>
      <c r="B18" s="8" t="s">
        <v>39</v>
      </c>
      <c r="C18" s="8" t="s">
        <v>40</v>
      </c>
      <c r="D18" s="8" t="s">
        <v>41</v>
      </c>
      <c r="E18" s="8" t="s">
        <v>42</v>
      </c>
      <c r="F18" s="9">
        <v>99586.66</v>
      </c>
    </row>
    <row r="19" spans="1:6" ht="21" outlineLevel="2" x14ac:dyDescent="0.35">
      <c r="A19" s="7">
        <v>2</v>
      </c>
      <c r="B19" s="8" t="s">
        <v>39</v>
      </c>
      <c r="C19" s="8" t="s">
        <v>43</v>
      </c>
      <c r="D19" s="8" t="s">
        <v>44</v>
      </c>
      <c r="E19" s="8" t="s">
        <v>45</v>
      </c>
      <c r="F19" s="9">
        <v>15588.95</v>
      </c>
    </row>
    <row r="20" spans="1:6" ht="21" outlineLevel="2" x14ac:dyDescent="0.35">
      <c r="A20" s="7">
        <v>3</v>
      </c>
      <c r="B20" s="8" t="s">
        <v>39</v>
      </c>
      <c r="C20" s="8" t="s">
        <v>43</v>
      </c>
      <c r="D20" s="8" t="s">
        <v>46</v>
      </c>
      <c r="E20" s="8" t="s">
        <v>47</v>
      </c>
      <c r="F20" s="9">
        <v>29068.45</v>
      </c>
    </row>
    <row r="21" spans="1:6" ht="21" outlineLevel="2" x14ac:dyDescent="0.35">
      <c r="A21" s="7">
        <v>4</v>
      </c>
      <c r="B21" s="8" t="s">
        <v>39</v>
      </c>
      <c r="C21" s="8" t="s">
        <v>43</v>
      </c>
      <c r="D21" s="8" t="s">
        <v>48</v>
      </c>
      <c r="E21" s="8" t="s">
        <v>49</v>
      </c>
      <c r="F21" s="9">
        <v>12508.94</v>
      </c>
    </row>
    <row r="22" spans="1:6" ht="21" outlineLevel="1" x14ac:dyDescent="0.35">
      <c r="A22" s="7"/>
      <c r="B22" s="10" t="s">
        <v>50</v>
      </c>
      <c r="C22" s="8"/>
      <c r="D22" s="8"/>
      <c r="E22" s="8"/>
      <c r="F22" s="9">
        <f>SUBTOTAL(9,F18:F21)</f>
        <v>156753</v>
      </c>
    </row>
    <row r="23" spans="1:6" ht="21" outlineLevel="2" x14ac:dyDescent="0.35">
      <c r="A23" s="7">
        <v>1</v>
      </c>
      <c r="B23" s="8" t="s">
        <v>51</v>
      </c>
      <c r="C23" s="8" t="s">
        <v>52</v>
      </c>
      <c r="D23" s="8" t="s">
        <v>53</v>
      </c>
      <c r="E23" s="8" t="s">
        <v>54</v>
      </c>
      <c r="F23" s="9">
        <v>64109.440000000002</v>
      </c>
    </row>
    <row r="24" spans="1:6" ht="21" outlineLevel="2" x14ac:dyDescent="0.35">
      <c r="A24" s="7">
        <v>2</v>
      </c>
      <c r="B24" s="8" t="s">
        <v>51</v>
      </c>
      <c r="C24" s="8" t="s">
        <v>52</v>
      </c>
      <c r="D24" s="8" t="s">
        <v>55</v>
      </c>
      <c r="E24" s="8" t="s">
        <v>56</v>
      </c>
      <c r="F24" s="9">
        <v>419265.68</v>
      </c>
    </row>
    <row r="25" spans="1:6" ht="21" outlineLevel="2" x14ac:dyDescent="0.35">
      <c r="A25" s="7">
        <v>3</v>
      </c>
      <c r="B25" s="8" t="s">
        <v>51</v>
      </c>
      <c r="C25" s="8" t="s">
        <v>52</v>
      </c>
      <c r="D25" s="8" t="s">
        <v>57</v>
      </c>
      <c r="E25" s="8" t="s">
        <v>58</v>
      </c>
      <c r="F25" s="9">
        <v>111498.09</v>
      </c>
    </row>
    <row r="26" spans="1:6" ht="21" outlineLevel="2" x14ac:dyDescent="0.35">
      <c r="A26" s="7">
        <v>4</v>
      </c>
      <c r="B26" s="8" t="s">
        <v>51</v>
      </c>
      <c r="C26" s="8" t="s">
        <v>52</v>
      </c>
      <c r="D26" s="8" t="s">
        <v>59</v>
      </c>
      <c r="E26" s="8" t="s">
        <v>60</v>
      </c>
      <c r="F26" s="9">
        <v>123805.11</v>
      </c>
    </row>
    <row r="27" spans="1:6" ht="21" outlineLevel="2" x14ac:dyDescent="0.35">
      <c r="A27" s="7">
        <v>5</v>
      </c>
      <c r="B27" s="8" t="s">
        <v>51</v>
      </c>
      <c r="C27" s="8" t="s">
        <v>61</v>
      </c>
      <c r="D27" s="8" t="s">
        <v>62</v>
      </c>
      <c r="E27" s="8" t="s">
        <v>63</v>
      </c>
      <c r="F27" s="9">
        <v>56753.35</v>
      </c>
    </row>
    <row r="28" spans="1:6" ht="21" outlineLevel="2" x14ac:dyDescent="0.35">
      <c r="A28" s="7">
        <v>6</v>
      </c>
      <c r="B28" s="8" t="s">
        <v>51</v>
      </c>
      <c r="C28" s="8" t="s">
        <v>64</v>
      </c>
      <c r="D28" s="8" t="s">
        <v>65</v>
      </c>
      <c r="E28" s="8" t="s">
        <v>66</v>
      </c>
      <c r="F28" s="9">
        <v>524358.84</v>
      </c>
    </row>
    <row r="29" spans="1:6" ht="21" outlineLevel="2" x14ac:dyDescent="0.35">
      <c r="A29" s="7">
        <v>7</v>
      </c>
      <c r="B29" s="8" t="s">
        <v>51</v>
      </c>
      <c r="C29" s="8" t="s">
        <v>64</v>
      </c>
      <c r="D29" s="8" t="s">
        <v>67</v>
      </c>
      <c r="E29" s="8" t="s">
        <v>68</v>
      </c>
      <c r="F29" s="9">
        <v>39955.81</v>
      </c>
    </row>
    <row r="30" spans="1:6" ht="21" outlineLevel="2" x14ac:dyDescent="0.35">
      <c r="A30" s="7">
        <v>8</v>
      </c>
      <c r="B30" s="8" t="s">
        <v>51</v>
      </c>
      <c r="C30" s="8" t="s">
        <v>69</v>
      </c>
      <c r="D30" s="8" t="s">
        <v>70</v>
      </c>
      <c r="E30" s="8" t="s">
        <v>71</v>
      </c>
      <c r="F30" s="9">
        <v>179103.25</v>
      </c>
    </row>
    <row r="31" spans="1:6" ht="21" outlineLevel="2" x14ac:dyDescent="0.35">
      <c r="A31" s="7">
        <v>9</v>
      </c>
      <c r="B31" s="8" t="s">
        <v>51</v>
      </c>
      <c r="C31" s="8" t="s">
        <v>69</v>
      </c>
      <c r="D31" s="8" t="s">
        <v>72</v>
      </c>
      <c r="E31" s="8" t="s">
        <v>73</v>
      </c>
      <c r="F31" s="9">
        <v>313085.90000000002</v>
      </c>
    </row>
    <row r="32" spans="1:6" ht="21" outlineLevel="2" x14ac:dyDescent="0.35">
      <c r="A32" s="7">
        <v>10</v>
      </c>
      <c r="B32" s="8" t="s">
        <v>51</v>
      </c>
      <c r="C32" s="8" t="s">
        <v>69</v>
      </c>
      <c r="D32" s="8" t="s">
        <v>74</v>
      </c>
      <c r="E32" s="8" t="s">
        <v>75</v>
      </c>
      <c r="F32" s="9">
        <v>186648.58</v>
      </c>
    </row>
    <row r="33" spans="1:6" ht="21" outlineLevel="2" x14ac:dyDescent="0.35">
      <c r="A33" s="7">
        <v>11</v>
      </c>
      <c r="B33" s="8" t="s">
        <v>51</v>
      </c>
      <c r="C33" s="8" t="s">
        <v>69</v>
      </c>
      <c r="D33" s="8" t="s">
        <v>76</v>
      </c>
      <c r="E33" s="8" t="s">
        <v>77</v>
      </c>
      <c r="F33" s="9">
        <v>26641.57</v>
      </c>
    </row>
    <row r="34" spans="1:6" ht="21" outlineLevel="2" x14ac:dyDescent="0.35">
      <c r="A34" s="7">
        <v>12</v>
      </c>
      <c r="B34" s="8" t="s">
        <v>51</v>
      </c>
      <c r="C34" s="8" t="s">
        <v>78</v>
      </c>
      <c r="D34" s="8" t="s">
        <v>79</v>
      </c>
      <c r="E34" s="8" t="s">
        <v>80</v>
      </c>
      <c r="F34" s="9">
        <v>34190.720000000001</v>
      </c>
    </row>
    <row r="35" spans="1:6" ht="21" outlineLevel="2" x14ac:dyDescent="0.35">
      <c r="A35" s="7">
        <v>13</v>
      </c>
      <c r="B35" s="8" t="s">
        <v>51</v>
      </c>
      <c r="C35" s="8" t="s">
        <v>78</v>
      </c>
      <c r="D35" s="8" t="s">
        <v>81</v>
      </c>
      <c r="E35" s="8" t="s">
        <v>82</v>
      </c>
      <c r="F35" s="9">
        <v>12239.04</v>
      </c>
    </row>
    <row r="36" spans="1:6" ht="21" outlineLevel="2" x14ac:dyDescent="0.35">
      <c r="A36" s="7">
        <v>14</v>
      </c>
      <c r="B36" s="8" t="s">
        <v>51</v>
      </c>
      <c r="C36" s="8" t="s">
        <v>83</v>
      </c>
      <c r="D36" s="8" t="s">
        <v>84</v>
      </c>
      <c r="E36" s="8" t="s">
        <v>85</v>
      </c>
      <c r="F36" s="9">
        <v>263.24</v>
      </c>
    </row>
    <row r="37" spans="1:6" ht="21" outlineLevel="2" x14ac:dyDescent="0.35">
      <c r="A37" s="7">
        <v>15</v>
      </c>
      <c r="B37" s="8" t="s">
        <v>51</v>
      </c>
      <c r="C37" s="8" t="s">
        <v>86</v>
      </c>
      <c r="D37" s="8" t="s">
        <v>87</v>
      </c>
      <c r="E37" s="8" t="s">
        <v>88</v>
      </c>
      <c r="F37" s="9">
        <v>48895.17</v>
      </c>
    </row>
    <row r="38" spans="1:6" ht="21" outlineLevel="2" x14ac:dyDescent="0.35">
      <c r="A38" s="7">
        <v>16</v>
      </c>
      <c r="B38" s="8" t="s">
        <v>51</v>
      </c>
      <c r="C38" s="8" t="s">
        <v>86</v>
      </c>
      <c r="D38" s="8" t="s">
        <v>89</v>
      </c>
      <c r="E38" s="8" t="s">
        <v>90</v>
      </c>
      <c r="F38" s="9">
        <v>18023.990000000002</v>
      </c>
    </row>
    <row r="39" spans="1:6" ht="21" outlineLevel="2" x14ac:dyDescent="0.35">
      <c r="A39" s="7">
        <v>17</v>
      </c>
      <c r="B39" s="8" t="s">
        <v>51</v>
      </c>
      <c r="C39" s="8" t="s">
        <v>86</v>
      </c>
      <c r="D39" s="8" t="s">
        <v>91</v>
      </c>
      <c r="E39" s="8" t="s">
        <v>92</v>
      </c>
      <c r="F39" s="9">
        <v>45875.12</v>
      </c>
    </row>
    <row r="40" spans="1:6" ht="21" outlineLevel="1" x14ac:dyDescent="0.35">
      <c r="A40" s="7"/>
      <c r="B40" s="10" t="s">
        <v>93</v>
      </c>
      <c r="C40" s="8"/>
      <c r="D40" s="8"/>
      <c r="E40" s="8"/>
      <c r="F40" s="9">
        <f>SUBTOTAL(9,F23:F39)</f>
        <v>2204712.9000000004</v>
      </c>
    </row>
    <row r="41" spans="1:6" ht="21" outlineLevel="2" x14ac:dyDescent="0.35">
      <c r="A41" s="7">
        <v>1</v>
      </c>
      <c r="B41" s="8" t="s">
        <v>94</v>
      </c>
      <c r="C41" s="8" t="s">
        <v>95</v>
      </c>
      <c r="D41" s="8" t="s">
        <v>96</v>
      </c>
      <c r="E41" s="8" t="s">
        <v>97</v>
      </c>
      <c r="F41" s="9">
        <v>246.44</v>
      </c>
    </row>
    <row r="42" spans="1:6" ht="21" outlineLevel="2" x14ac:dyDescent="0.35">
      <c r="A42" s="7">
        <v>2</v>
      </c>
      <c r="B42" s="8" t="s">
        <v>94</v>
      </c>
      <c r="C42" s="8" t="s">
        <v>98</v>
      </c>
      <c r="D42" s="8" t="s">
        <v>99</v>
      </c>
      <c r="E42" s="8" t="s">
        <v>100</v>
      </c>
      <c r="F42" s="9">
        <v>120352.06</v>
      </c>
    </row>
    <row r="43" spans="1:6" ht="21" outlineLevel="2" x14ac:dyDescent="0.35">
      <c r="A43" s="7">
        <v>3</v>
      </c>
      <c r="B43" s="8" t="s">
        <v>94</v>
      </c>
      <c r="C43" s="8" t="s">
        <v>98</v>
      </c>
      <c r="D43" s="8" t="s">
        <v>101</v>
      </c>
      <c r="E43" s="8" t="s">
        <v>102</v>
      </c>
      <c r="F43" s="9">
        <v>3062.84</v>
      </c>
    </row>
    <row r="44" spans="1:6" ht="21" outlineLevel="2" x14ac:dyDescent="0.35">
      <c r="A44" s="7">
        <v>4</v>
      </c>
      <c r="B44" s="8" t="s">
        <v>94</v>
      </c>
      <c r="C44" s="8" t="s">
        <v>103</v>
      </c>
      <c r="D44" s="8" t="s">
        <v>104</v>
      </c>
      <c r="E44" s="8" t="s">
        <v>105</v>
      </c>
      <c r="F44" s="9">
        <v>246.44</v>
      </c>
    </row>
    <row r="45" spans="1:6" ht="21" outlineLevel="2" x14ac:dyDescent="0.35">
      <c r="A45" s="7">
        <v>5</v>
      </c>
      <c r="B45" s="8" t="s">
        <v>94</v>
      </c>
      <c r="C45" s="8" t="s">
        <v>103</v>
      </c>
      <c r="D45" s="8" t="s">
        <v>106</v>
      </c>
      <c r="E45" s="8" t="s">
        <v>107</v>
      </c>
      <c r="F45" s="9">
        <v>668.2</v>
      </c>
    </row>
    <row r="46" spans="1:6" ht="21" outlineLevel="2" x14ac:dyDescent="0.35">
      <c r="A46" s="7">
        <v>6</v>
      </c>
      <c r="B46" s="8" t="s">
        <v>94</v>
      </c>
      <c r="C46" s="8" t="s">
        <v>103</v>
      </c>
      <c r="D46" s="8" t="s">
        <v>108</v>
      </c>
      <c r="E46" s="8" t="s">
        <v>109</v>
      </c>
      <c r="F46" s="9">
        <v>51550.66</v>
      </c>
    </row>
    <row r="47" spans="1:6" ht="21" outlineLevel="2" x14ac:dyDescent="0.35">
      <c r="A47" s="7">
        <v>7</v>
      </c>
      <c r="B47" s="8" t="s">
        <v>94</v>
      </c>
      <c r="C47" s="8" t="s">
        <v>110</v>
      </c>
      <c r="D47" s="8" t="s">
        <v>111</v>
      </c>
      <c r="E47" s="8" t="s">
        <v>112</v>
      </c>
      <c r="F47" s="9">
        <v>42012.29</v>
      </c>
    </row>
    <row r="48" spans="1:6" ht="21" outlineLevel="2" x14ac:dyDescent="0.35">
      <c r="A48" s="7">
        <v>8</v>
      </c>
      <c r="B48" s="8" t="s">
        <v>94</v>
      </c>
      <c r="C48" s="8" t="s">
        <v>110</v>
      </c>
      <c r="D48" s="8" t="s">
        <v>113</v>
      </c>
      <c r="E48" s="8" t="s">
        <v>114</v>
      </c>
      <c r="F48" s="9">
        <v>572.61</v>
      </c>
    </row>
    <row r="49" spans="1:6" ht="21" outlineLevel="2" x14ac:dyDescent="0.35">
      <c r="A49" s="7">
        <v>9</v>
      </c>
      <c r="B49" s="8" t="s">
        <v>94</v>
      </c>
      <c r="C49" s="8" t="s">
        <v>110</v>
      </c>
      <c r="D49" s="8" t="s">
        <v>115</v>
      </c>
      <c r="E49" s="8" t="s">
        <v>116</v>
      </c>
      <c r="F49" s="9">
        <v>174143.59</v>
      </c>
    </row>
    <row r="50" spans="1:6" ht="21" outlineLevel="1" x14ac:dyDescent="0.35">
      <c r="A50" s="7"/>
      <c r="B50" s="10" t="s">
        <v>117</v>
      </c>
      <c r="C50" s="8"/>
      <c r="D50" s="8"/>
      <c r="E50" s="8"/>
      <c r="F50" s="9">
        <f>SUBTOTAL(9,F41:F49)</f>
        <v>392855.13</v>
      </c>
    </row>
    <row r="51" spans="1:6" ht="21" outlineLevel="2" x14ac:dyDescent="0.35">
      <c r="A51" s="7">
        <v>1</v>
      </c>
      <c r="B51" s="8" t="s">
        <v>118</v>
      </c>
      <c r="C51" s="8" t="s">
        <v>119</v>
      </c>
      <c r="D51" s="8" t="s">
        <v>120</v>
      </c>
      <c r="E51" s="8" t="s">
        <v>121</v>
      </c>
      <c r="F51" s="9">
        <v>117899.52</v>
      </c>
    </row>
    <row r="52" spans="1:6" ht="21" outlineLevel="2" x14ac:dyDescent="0.35">
      <c r="A52" s="7">
        <v>2</v>
      </c>
      <c r="B52" s="8" t="s">
        <v>118</v>
      </c>
      <c r="C52" s="8" t="s">
        <v>122</v>
      </c>
      <c r="D52" s="8" t="s">
        <v>123</v>
      </c>
      <c r="E52" s="8" t="s">
        <v>124</v>
      </c>
      <c r="F52" s="9">
        <v>1264720.33</v>
      </c>
    </row>
    <row r="53" spans="1:6" ht="21" outlineLevel="2" x14ac:dyDescent="0.35">
      <c r="A53" s="7">
        <v>3</v>
      </c>
      <c r="B53" s="8" t="s">
        <v>118</v>
      </c>
      <c r="C53" s="8" t="s">
        <v>122</v>
      </c>
      <c r="D53" s="8" t="s">
        <v>125</v>
      </c>
      <c r="E53" s="8" t="s">
        <v>126</v>
      </c>
      <c r="F53" s="9">
        <v>416434.57</v>
      </c>
    </row>
    <row r="54" spans="1:6" ht="21" outlineLevel="2" x14ac:dyDescent="0.35">
      <c r="A54" s="7">
        <v>4</v>
      </c>
      <c r="B54" s="8" t="s">
        <v>118</v>
      </c>
      <c r="C54" s="8" t="s">
        <v>122</v>
      </c>
      <c r="D54" s="8" t="s">
        <v>127</v>
      </c>
      <c r="E54" s="8" t="s">
        <v>128</v>
      </c>
      <c r="F54" s="9">
        <v>78884.44</v>
      </c>
    </row>
    <row r="55" spans="1:6" ht="21" outlineLevel="2" x14ac:dyDescent="0.35">
      <c r="A55" s="7">
        <v>5</v>
      </c>
      <c r="B55" s="8" t="s">
        <v>118</v>
      </c>
      <c r="C55" s="8" t="s">
        <v>122</v>
      </c>
      <c r="D55" s="8" t="s">
        <v>129</v>
      </c>
      <c r="E55" s="8" t="s">
        <v>130</v>
      </c>
      <c r="F55" s="9">
        <v>1197467.52</v>
      </c>
    </row>
    <row r="56" spans="1:6" ht="21" outlineLevel="2" x14ac:dyDescent="0.35">
      <c r="A56" s="7">
        <v>6</v>
      </c>
      <c r="B56" s="8" t="s">
        <v>118</v>
      </c>
      <c r="C56" s="8" t="s">
        <v>122</v>
      </c>
      <c r="D56" s="8" t="s">
        <v>131</v>
      </c>
      <c r="E56" s="8" t="s">
        <v>132</v>
      </c>
      <c r="F56" s="9">
        <v>990886.34</v>
      </c>
    </row>
    <row r="57" spans="1:6" ht="21" outlineLevel="2" x14ac:dyDescent="0.35">
      <c r="A57" s="7">
        <v>7</v>
      </c>
      <c r="B57" s="8" t="s">
        <v>118</v>
      </c>
      <c r="C57" s="8" t="s">
        <v>122</v>
      </c>
      <c r="D57" s="8" t="s">
        <v>133</v>
      </c>
      <c r="E57" s="8" t="s">
        <v>134</v>
      </c>
      <c r="F57" s="9">
        <v>561923.22</v>
      </c>
    </row>
    <row r="58" spans="1:6" ht="21" outlineLevel="1" x14ac:dyDescent="0.35">
      <c r="A58" s="7"/>
      <c r="B58" s="10" t="s">
        <v>135</v>
      </c>
      <c r="C58" s="8"/>
      <c r="D58" s="8"/>
      <c r="E58" s="8"/>
      <c r="F58" s="9">
        <f>SUBTOTAL(9,F51:F57)</f>
        <v>4628215.9399999995</v>
      </c>
    </row>
    <row r="59" spans="1:6" ht="21" x14ac:dyDescent="0.35">
      <c r="A59" s="11"/>
      <c r="B59" s="12" t="s">
        <v>136</v>
      </c>
      <c r="C59" s="13"/>
      <c r="D59" s="13"/>
      <c r="E59" s="13"/>
      <c r="F59" s="14">
        <f>SUBTOTAL(9,F2:F57)</f>
        <v>9419213.5700000022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39370078740157483" right="0.27559055118110237" top="0.43307086614173229" bottom="1.2598425196850394" header="0.15748031496062992" footer="0.31496062992125984"/>
  <pageSetup paperSize="9" scale="85" orientation="portrait" r:id="rId1"/>
  <headerFooter>
    <oddHeader>&amp;R&amp;P</oddHeader>
  </headerFooter>
  <rowBreaks count="6" manualBreakCount="6">
    <brk id="11" max="16383" man="1"/>
    <brk id="17" max="16383" man="1"/>
    <brk id="22" max="16383" man="1"/>
    <brk id="40" max="16383" man="1"/>
    <brk id="50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2BD4-63AA-4936-BDA9-E247C2B7E4CF}">
  <dimension ref="A1:G13"/>
  <sheetViews>
    <sheetView tabSelected="1" workbookViewId="0">
      <selection activeCell="F16" sqref="F16"/>
    </sheetView>
  </sheetViews>
  <sheetFormatPr defaultRowHeight="15" x14ac:dyDescent="0.2"/>
  <cols>
    <col min="1" max="1" width="7.33203125" customWidth="1"/>
    <col min="2" max="2" width="15.5546875" customWidth="1"/>
    <col min="3" max="3" width="17.44140625" style="15" hidden="1" customWidth="1"/>
    <col min="4" max="4" width="16.6640625" customWidth="1"/>
    <col min="5" max="5" width="14.109375" customWidth="1"/>
    <col min="6" max="6" width="15.77734375" customWidth="1"/>
    <col min="7" max="7" width="16.77734375" customWidth="1"/>
  </cols>
  <sheetData>
    <row r="1" spans="1:7" ht="21" x14ac:dyDescent="0.35">
      <c r="A1" s="23" t="s">
        <v>0</v>
      </c>
      <c r="B1" s="23"/>
      <c r="C1" s="23"/>
      <c r="D1" s="23"/>
      <c r="E1" s="23"/>
      <c r="F1" s="23"/>
      <c r="G1" s="23"/>
    </row>
    <row r="2" spans="1:7" ht="24" customHeight="1" x14ac:dyDescent="0.3">
      <c r="A2" s="25" t="s">
        <v>1</v>
      </c>
      <c r="B2" s="25"/>
      <c r="C2" s="25"/>
      <c r="D2" s="25"/>
      <c r="E2" s="25"/>
      <c r="F2" s="25"/>
      <c r="G2" s="25"/>
    </row>
    <row r="3" spans="1:7" ht="21" x14ac:dyDescent="0.35">
      <c r="A3" s="12" t="s">
        <v>2</v>
      </c>
      <c r="B3" s="12"/>
      <c r="C3" s="12"/>
      <c r="D3" s="12"/>
      <c r="E3" s="1"/>
      <c r="F3" s="1"/>
    </row>
    <row r="4" spans="1:7" ht="21" x14ac:dyDescent="0.35">
      <c r="A4" s="23" t="s">
        <v>3</v>
      </c>
      <c r="B4" s="23"/>
      <c r="C4" s="23"/>
      <c r="D4" s="23"/>
      <c r="E4" s="23"/>
      <c r="F4" s="23"/>
      <c r="G4" s="23"/>
    </row>
    <row r="5" spans="1:7" ht="21" x14ac:dyDescent="0.35">
      <c r="A5" s="24" t="s">
        <v>4</v>
      </c>
      <c r="B5" s="24"/>
      <c r="C5" s="24"/>
      <c r="D5" s="24"/>
      <c r="E5" s="24"/>
      <c r="F5" s="24"/>
      <c r="G5" s="24"/>
    </row>
    <row r="6" spans="1:7" ht="21" x14ac:dyDescent="0.35">
      <c r="A6" s="2" t="s">
        <v>6</v>
      </c>
      <c r="B6" s="2" t="s">
        <v>7</v>
      </c>
      <c r="C6" s="2" t="s">
        <v>137</v>
      </c>
      <c r="D6" s="2" t="s">
        <v>11</v>
      </c>
      <c r="E6" s="2" t="s">
        <v>138</v>
      </c>
      <c r="F6" s="2" t="s">
        <v>139</v>
      </c>
      <c r="G6" s="2" t="s">
        <v>140</v>
      </c>
    </row>
    <row r="7" spans="1:7" ht="21" x14ac:dyDescent="0.35">
      <c r="A7" s="17">
        <v>1</v>
      </c>
      <c r="B7" s="18" t="s">
        <v>141</v>
      </c>
      <c r="C7" s="17">
        <v>3</v>
      </c>
      <c r="D7" s="19">
        <v>638253.52</v>
      </c>
      <c r="E7" s="20">
        <v>24742</v>
      </c>
      <c r="F7" s="17">
        <v>14217</v>
      </c>
      <c r="G7" s="17">
        <v>19366</v>
      </c>
    </row>
    <row r="8" spans="1:7" ht="21" x14ac:dyDescent="0.35">
      <c r="A8" s="17">
        <v>2</v>
      </c>
      <c r="B8" s="18" t="s">
        <v>142</v>
      </c>
      <c r="C8" s="17">
        <v>5</v>
      </c>
      <c r="D8" s="19">
        <v>1398423.08</v>
      </c>
      <c r="E8" s="20">
        <v>24742</v>
      </c>
      <c r="F8" s="17">
        <v>14218</v>
      </c>
      <c r="G8" s="17">
        <v>19367</v>
      </c>
    </row>
    <row r="9" spans="1:7" ht="21" x14ac:dyDescent="0.35">
      <c r="A9" s="17">
        <v>3</v>
      </c>
      <c r="B9" s="18" t="s">
        <v>143</v>
      </c>
      <c r="C9" s="17">
        <v>4</v>
      </c>
      <c r="D9" s="19">
        <v>156753</v>
      </c>
      <c r="E9" s="20">
        <v>24742</v>
      </c>
      <c r="F9" s="17">
        <v>14219</v>
      </c>
      <c r="G9" s="17">
        <v>19368</v>
      </c>
    </row>
    <row r="10" spans="1:7" ht="21" x14ac:dyDescent="0.35">
      <c r="A10" s="17">
        <v>4</v>
      </c>
      <c r="B10" s="18" t="s">
        <v>144</v>
      </c>
      <c r="C10" s="17">
        <v>17</v>
      </c>
      <c r="D10" s="19">
        <v>2204712.9000000004</v>
      </c>
      <c r="E10" s="20">
        <v>24742</v>
      </c>
      <c r="F10" s="17">
        <v>14220</v>
      </c>
      <c r="G10" s="17">
        <v>19369</v>
      </c>
    </row>
    <row r="11" spans="1:7" ht="21" x14ac:dyDescent="0.35">
      <c r="A11" s="17">
        <v>5</v>
      </c>
      <c r="B11" s="18" t="s">
        <v>145</v>
      </c>
      <c r="C11" s="17">
        <v>9</v>
      </c>
      <c r="D11" s="19">
        <v>392855.13</v>
      </c>
      <c r="E11" s="20">
        <v>24742</v>
      </c>
      <c r="F11" s="17">
        <v>14221</v>
      </c>
      <c r="G11" s="17">
        <v>19370</v>
      </c>
    </row>
    <row r="12" spans="1:7" ht="21" x14ac:dyDescent="0.35">
      <c r="A12" s="17">
        <v>6</v>
      </c>
      <c r="B12" s="18" t="s">
        <v>146</v>
      </c>
      <c r="C12" s="17">
        <v>7</v>
      </c>
      <c r="D12" s="19">
        <v>4628215.9399999995</v>
      </c>
      <c r="E12" s="20">
        <v>24742</v>
      </c>
      <c r="F12" s="17">
        <v>14222</v>
      </c>
      <c r="G12" s="17">
        <v>19371</v>
      </c>
    </row>
    <row r="13" spans="1:7" ht="21" x14ac:dyDescent="0.35">
      <c r="A13" s="21"/>
      <c r="B13" s="2" t="s">
        <v>147</v>
      </c>
      <c r="C13" s="2">
        <v>45</v>
      </c>
      <c r="D13" s="3">
        <v>9419213.5700000022</v>
      </c>
      <c r="E13" s="22"/>
      <c r="F13" s="22"/>
      <c r="G13" s="22"/>
    </row>
  </sheetData>
  <mergeCells count="4">
    <mergeCell ref="A1:G1"/>
    <mergeCell ref="A2:G2"/>
    <mergeCell ref="A4:G4"/>
    <mergeCell ref="A5:G5"/>
  </mergeCells>
  <pageMargins left="0.35" right="0.3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เลขที่หนังสือ</vt:lpstr>
      <vt:lpstr>จัดสรร!Print_Area</vt:lpstr>
      <vt:lpstr>จัดสรร!Print_Titles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2024-09-30T02:02:28Z</dcterms:created>
  <dcterms:modified xsi:type="dcterms:W3CDTF">2024-09-30T04:02:33Z</dcterms:modified>
</cp:coreProperties>
</file>