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1"/>
  </bookViews>
  <sheets>
    <sheet name="จ.พิษุโลก-ถนน ปี 63 (แบบ1)" sheetId="1" r:id="rId1"/>
    <sheet name="จ.พิษุโลก-ถนน ปี 63 (แบบ2)" sheetId="2" r:id="rId2"/>
  </sheets>
  <definedNames>
    <definedName name="_xlnm.Print_Titles" localSheetId="0">'จ.พิษุโลก-ถนน ปี 63 (แบบ1)'!$5:$7</definedName>
    <definedName name="_xlnm.Print_Titles" localSheetId="1">'จ.พิษุโลก-ถนน ปี 63 (แบบ2)'!$5:$7</definedName>
  </definedNames>
  <calcPr fullCalcOnLoad="1"/>
</workbook>
</file>

<file path=xl/sharedStrings.xml><?xml version="1.0" encoding="utf-8"?>
<sst xmlns="http://schemas.openxmlformats.org/spreadsheetml/2006/main" count="401" uniqueCount="229">
  <si>
    <t>ลำดับ</t>
  </si>
  <si>
    <t>จังหวัด</t>
  </si>
  <si>
    <t>อำเภอ</t>
  </si>
  <si>
    <t>ตำบล</t>
  </si>
  <si>
    <t>อปท.</t>
  </si>
  <si>
    <t>หมู่ที่</t>
  </si>
  <si>
    <t>รหัสทางหลวงท้องถิ่น</t>
  </si>
  <si>
    <t>โครงการ</t>
  </si>
  <si>
    <t>งบประมาณ</t>
  </si>
  <si>
    <t>(บาท)</t>
  </si>
  <si>
    <t>ประเภทถนน</t>
  </si>
  <si>
    <t>ถนน อปท.</t>
  </si>
  <si>
    <t>ถนนถ่ายโอน</t>
  </si>
  <si>
    <t>4,7</t>
  </si>
  <si>
    <t>(เฉพาะถนนถ่ายโอน)</t>
  </si>
  <si>
    <t>ชื่อสายทางตาม</t>
  </si>
  <si>
    <t>ใบถ่ายโอน</t>
  </si>
  <si>
    <t>( / )</t>
  </si>
  <si>
    <t>พิษณุโลก</t>
  </si>
  <si>
    <t>เมืองพิษณุโลก</t>
  </si>
  <si>
    <t>สมอแข</t>
  </si>
  <si>
    <t>อบจ.พิษณุโลก</t>
  </si>
  <si>
    <t>พล.ถ.1-0022</t>
  </si>
  <si>
    <t>พล.3050 บ้านหนองห้าง-บ้านหนองไผ่</t>
  </si>
  <si>
    <t>พล.ถ.1-0001</t>
  </si>
  <si>
    <t>พล.3058 บ้านดงข่อย-บ้านบางสะพาน</t>
  </si>
  <si>
    <t>ปรับปรุงถนนผิวจราจรลาดยางแบบแอสฟัลท์ติกคอนกรีต (โดยวิธี Pavement in Place Recycling) รหัสทางหลวงท้องถิ่น พล.ถ.1-0001  สาย อบจ.พล.3001 บ้านดงข่อย-บ้านบางสะพาน อำเภอวังทอง กว้าง  6 เมตร ยาว 2,850 เมตร ไหล่ทางกว้างข้างละ 1 เมตร  หรือมีพื้นที่รวมไม่น้อยกว่า 22,800 ตารางเมตร</t>
  </si>
  <si>
    <t>วัดจันทร์</t>
  </si>
  <si>
    <t>อบต.วัดจันทร์</t>
  </si>
  <si>
    <t>พล.ถ.92-001</t>
  </si>
  <si>
    <t>ก่อสร้างถนนคอนกรีตเสริมเหล็กซอยแก้วประดิษฐ์ รหัสทางหลวงท้องถิ่น พล.ถ.92-001 บ้านดอน หมู่ที่ 7 ตำบลวัดจันทร์ กว้าง 4 เมตร ยาว 1,279 เมตร หนา 0.15 เมตร หรือมีพื้นที่ไม่น้อยกว่า 5,116 ตารางเมตร</t>
  </si>
  <si>
    <t>งิ้วงาม</t>
  </si>
  <si>
    <t>อบต.งิ้วงาม</t>
  </si>
  <si>
    <t>พล.ถ.32-004</t>
  </si>
  <si>
    <t>พล.ถ.32-007</t>
  </si>
  <si>
    <t>จอมทอง</t>
  </si>
  <si>
    <t>อบต.จอมทอง</t>
  </si>
  <si>
    <t xml:space="preserve"> 4-5</t>
  </si>
  <si>
    <t>พล.ถ.35-032</t>
  </si>
  <si>
    <t>ปรับปรุงซ่อมสร้างถนนลาดยางแบบแอสฟัลท์ติกคอนกรีต สายเลียบแม่น้ำน่าน หมู่ที่ 4 เชื่อมต่อ หมู่ที่ 5 รหัสทางหลวงท้องถิ่น พล.ถ.35-032 สายบ้านปากโทก-บ้านจอมทอง ตำบลจอมทอง  กว้าง  6 เมตร ยาว 1,777 เมตร หนา 0.05 เมตร หรือมีพื้นที่ไม่น้อยกว่า 10,662 ตารางเมตร</t>
  </si>
  <si>
    <t>ไผ่ขอดอน</t>
  </si>
  <si>
    <t>อบต.ไผ่ขอดอน</t>
  </si>
  <si>
    <t>1,2,4,5</t>
  </si>
  <si>
    <t>พล.ถ.74-001</t>
  </si>
  <si>
    <t>เสริมผิวแอสฟัลท์ติกคอนกรีต รหัสทางหลวงท้องถิ่น พล.ถ.74-001 สายบ้านไผ่ขอดอน หมู่ที่ 1,2,4,5 ตำบลไผ่ขอดอน กว้าง 6 เมตร ยาว 1,130 เมตร หนา 0.05 เมตร หรือมีพื้นที่ไม่น้อยกว่า 6,780 ตารางเมตร</t>
  </si>
  <si>
    <t>พล.5116 บ้านไผ่ขอดอน หมู่ที่ 1 หมู่ที่ 2 หมู่ที่ 4 หมู่ที่ 5</t>
  </si>
  <si>
    <t>บ้านคลอง</t>
  </si>
  <si>
    <t>ทต.บ้านคลอง</t>
  </si>
  <si>
    <t>พล.ถ.64-002</t>
  </si>
  <si>
    <t>ปรับปรุงซ่อมแซมผิวจราจรแอสฟัลท์ติกคอนกรีต รหัสทางหลวงท้องถิ่น พล.ถ.64-002 สาย สวท.-ทะเลแก้ว หมู่ที่ 5 ตำบลบ้านคลอง  กว้าง 13 - 14.70 เมตร  ยาว 1,043 เมตร หนา 0.05 เมตร หรือมีพื้นที่ไม่น้อยกว่า 15,265 ตารางเมตร</t>
  </si>
  <si>
    <t>ทางหลวงหมายเลข 1161 ตอน ทางแยกเข้าสถานีวิทยุ ปชส.พิษณุโลก</t>
  </si>
  <si>
    <t>อบต.บ้านกร่าง</t>
  </si>
  <si>
    <t>บ้านกร่าง</t>
  </si>
  <si>
    <t>พล.ถ.62-019</t>
  </si>
  <si>
    <t xml:space="preserve"> 11, 6</t>
  </si>
  <si>
    <t xml:space="preserve"> 11, 4, 6</t>
  </si>
  <si>
    <t>พล.ถ.62-124</t>
  </si>
  <si>
    <t>ปรับปรุงซ่อมแซมถนนผิวจราจรลาดยางแบบแอสฟัลท์ติกคอนกรีต รหัสทางหลวงท้องถิ่น พล.ถ.62-019 สายแยกรูปปั้นวัว-สะพานตายับ หมู่ที่ 11- หมู่ที่ 6 ตำบลบ้านกร่าง กว้าง 6 เมตร ยาว 2,080 เมตร  หนา 0.05 เมตร หรือมีพื้นที่ไม่น้อยกว่า 12,332 ตารางเมตร (รวมหักพื้นที่บ่อพักรับน้ำ)</t>
  </si>
  <si>
    <t xml:space="preserve">ปรับปรุงซ่อมแซมถนนผิวจราจรลาดยางแบบแอสฟัลท์ติกคอนกรีต รหัสทางหลวงท้องถิ่น พล.ถ.62-124 สายเลียบคลอง ซี 14) หมู่ที่ 11 หมู่ที่ 4 และ หมู่ที่ 6 ตำบลบ้านกร่าง กว้าง 6 เมตร ยาว 3,850 เมตร  หนา 0.05 เมตร หรือมีพื้นที่ไม่น้อยกว่า 23,100 ตารางเมตร </t>
  </si>
  <si>
    <t>บางกระทุ่ม</t>
  </si>
  <si>
    <t>ทต.ห้วยแก้ว</t>
  </si>
  <si>
    <t>พล.ถ.61-008</t>
  </si>
  <si>
    <t>ซ่อมสร้างถนนลาดยางผิวแอสฟัลท์ติกคอนกรีต รหัสทางหลวงท้องถิ่น พล.ถ.61-008 สายเข้าศูนย์ฝึกอบรมอาชีพกล้วยตาก บ้านเกาะคู หมู่ที่ 3 ตำบลบางกระทุ่ม กว้าง 6 เมตร ยาว 1,047 เมตร หนา 0.05 เมตร ไหล่ทางกว้างข้างละ 1 เมตร หรือมีพื้นที่ไม่น้อยกว่า 8,376 ตารางเมตร</t>
  </si>
  <si>
    <t>พล.ถ.61-009</t>
  </si>
  <si>
    <t>สนามคลี</t>
  </si>
  <si>
    <t>อบต.สนามคลี</t>
  </si>
  <si>
    <t>พล.ถ.96-010</t>
  </si>
  <si>
    <t xml:space="preserve"> 3-1</t>
  </si>
  <si>
    <t>จังหวัด  พิษณุโลก</t>
  </si>
  <si>
    <t>วังทอง</t>
  </si>
  <si>
    <t>อบต.วังทอง</t>
  </si>
  <si>
    <t>พล.3158</t>
  </si>
  <si>
    <t>สาย พล.3158 บ้านน้ำด้วน-ค่ายสมเด็จฯ</t>
  </si>
  <si>
    <t>ดินทอง</t>
  </si>
  <si>
    <t>อบต.ดินทอง</t>
  </si>
  <si>
    <t>พล.ถ.39-033 และพล.ถ.39-034</t>
  </si>
  <si>
    <t xml:space="preserve">ซ่อมสร้างถนนลาดยางผิวจราจรแบบพาราแอสฟัลท์ติก  คอนกรีต รหัสทางหลวงท้องถิ่น พล.ถ.39-033 และ พล.ถ. 39-034 สายข้ามทุ่ง บ้านกกไม้แดง หมู่ที่ 9 ตำบลดินทอง กว้าง 4 เมตร ยาว 1,830 เมตร </t>
  </si>
  <si>
    <t>พล.ถ.39-013 และพล.ถ.39-012</t>
  </si>
  <si>
    <t xml:space="preserve">ซ่อมสร้างถนนลาดยางผิวจราจรแบบพาราแอสฟัลท์ติก  คอนกรีต รหัสทางหลวงท้องถิ่น พล.ถ.39-013 และ พล.ถ. 39-012 สายซอย 1 หมู่ที่ 3 (ซอย 7 เดิม)  หมู่ที่ 3 เชื่อมต่อ หมู่ที่ 2 ตำบลดินทอง กว้าง 4 เมตร ยาว 1,775 เมตร </t>
  </si>
  <si>
    <t>3, 2</t>
  </si>
  <si>
    <t>บ้านกลาง</t>
  </si>
  <si>
    <t>อบต.บ้านกลาง</t>
  </si>
  <si>
    <t>พล.ถ.63-052</t>
  </si>
  <si>
    <t>ซ่อมสร้างถนนลาดยางผิวทางแอสฟัลท์ติกคอนกรีต รหัสทางหลวงท้องถิ่น พล.ถ.63-052 สายบ้านเนินสว่าง-บ้านนาพราน บ้านนาพราน หมู่ที่ 5 ตำบลบ้านกลาง กว้าง 7 เมตร ยาว 2,000 เมตร หนา 0.05 เมตร หรือมีพื้นที่ไม่น้อยกว่า 14,000 ตารางเมตร</t>
  </si>
  <si>
    <t>พล.ถ.63-053</t>
  </si>
  <si>
    <t>ชัยนาม</t>
  </si>
  <si>
    <t>พล.ถ.35-103</t>
  </si>
  <si>
    <t>ก่อสร้างถนนคอนกรีตเสริมเหล็ก รหัสทางหลวงท้องถิ่น พล.ถ.35-103 สายบ้านนายสำเนียง ทองไหลมา ถึงบ้านนางระเบียบ มะลิแตง (ช่วงระหว่างบ้านนางไม้ จันทร์ประตูมอญ ถึงบ้านนางระเบียบ มะลิแตง) บ้านเนินคลี หมู่ที่ 7 ตำบลชัยนาม กว้าง 5 เมตร ยาว 400 เมตร หนา 0.15 เมตร</t>
  </si>
  <si>
    <t>พล.ถ.35-099</t>
  </si>
  <si>
    <t>แม่ระกา</t>
  </si>
  <si>
    <t>อบต.แม่ระกา</t>
  </si>
  <si>
    <t>2, 4</t>
  </si>
  <si>
    <t>พล.ถ.81-011</t>
  </si>
  <si>
    <t>ก่อสร้างถนนคอนกรีตเสริมเหล็ก รหัสทางหลวงท้องถิ่น พล.ถ.81-011 สายจากบ้านนายบุญมี ปรอดครบุรี ถึงเขตติดต่อ ตำบลท่าตาล บ้านแม่ระกา หมู่ที่ 2  ตำบลแม่ระกา  กว้าง 4 เมตร ยาว 3,000 เมตร หนา 0.15 เมตร หรือมีพื้นที่ไม่น้อยกว่า 12,000 ตารางเมตร</t>
  </si>
  <si>
    <t>13, 10</t>
  </si>
  <si>
    <t>พล.ถ.81-006</t>
  </si>
  <si>
    <t>พรหมพิราม</t>
  </si>
  <si>
    <t>ทต.พรหมพิราม</t>
  </si>
  <si>
    <t>พล.ถ.15-015</t>
  </si>
  <si>
    <t>วงฆ้อง</t>
  </si>
  <si>
    <t>พล.ถ.18-005 และ พล.ถ.18-008</t>
  </si>
  <si>
    <t>พล.ถ.83-002</t>
  </si>
  <si>
    <t>ปรับปรุงซ่อมแซมผิวจราจรแอสฟัลท์ติกคอนกรีต รหัสทางหลวงท้องถิ่น พล.ถ.83-002 บ้านวงฆ้อง หมู่ที่ 1 ตำบลวงฆ้อง กว้าง 4.90 - 6 เมตร ยาว 1,511 เมตร หนา 0.05 เมตร หรือมีพื้นที่ไม่น้อยกว่า 8,366 ตารางเมตร</t>
  </si>
  <si>
    <t>ตลุกเทียม</t>
  </si>
  <si>
    <t>อบต.ตลุกเทียม</t>
  </si>
  <si>
    <t>พล.ถ.40-001</t>
  </si>
  <si>
    <t>ท่าช้าง</t>
  </si>
  <si>
    <t>อบต.ท่าช้าง</t>
  </si>
  <si>
    <t>7, 6</t>
  </si>
  <si>
    <t>พล.ถ.44-022</t>
  </si>
  <si>
    <t>พล.2019 คลองชลประทาน-บ้านนาขุม</t>
  </si>
  <si>
    <t>บางระกำ</t>
  </si>
  <si>
    <t>วังอิทก</t>
  </si>
  <si>
    <t xml:space="preserve">ปรับปรุงซ่อมแซมผิวจราจรแอสฟัลท์ติกคอนกรีต โดยวิธี Pavement In - Recycling ถนนสายบ้านวัดกลางสุริยวงค์ - บ้านพันต่าง หมู่ที่ 5 บ้านวัดกลางสุริยวงค์  ตำบลวังอิทก  กว้าง  6 เมตร ยาว 1,400 เมตร หนา 0.05 เมตร    ไหล่ทางกว้างข้างละ 1 เมตร </t>
  </si>
  <si>
    <t>พล.3154 บ้านวัดกลาง-บ้านพันธ์ต่าง</t>
  </si>
  <si>
    <t>บ่อทอง</t>
  </si>
  <si>
    <t>อบต.บ่อทอง</t>
  </si>
  <si>
    <t>พล.ถ.58-003</t>
  </si>
  <si>
    <t>อบต.ชัยนาม</t>
  </si>
  <si>
    <t>นครไทย</t>
  </si>
  <si>
    <t>เนินเพิ่ม</t>
  </si>
  <si>
    <t>อบต.เนินเพิ่ม</t>
  </si>
  <si>
    <t>พล.ถ.56-047</t>
  </si>
  <si>
    <t>P</t>
  </si>
  <si>
    <t>ทางหลวงหมายเลข 23310102 ตอน ทางเข้าห้วยตีนตั่ง</t>
  </si>
  <si>
    <t>ทต.นครไทย</t>
  </si>
  <si>
    <t>สาย 1248</t>
  </si>
  <si>
    <t>ปรับปรุงถนนลาดยางสาย 1248 จากสามแยกร้านนครไทยวัสดุก่อสร้าง บ้านหนองลาน หมู่ที่ 5 ถึงหมู่ที่ 10 ตำบลนครไทย โดยลงหินคลุกปรับระดับถนน กว้าง 7.00 เมตร ยาว 2,400 เมตร หนาเฉลี่ย 0.05 เมตร หรือมีพื้นที่ไม่น้อยกว่า 16,800 ตารางเมตร ผิวจราจรแอสฟัลท์ กว้าง 7.00 ยาว 2,400 เมตร หนาเฉลี่ย 0.05 เมตร หรือมีพื้นที่ไม่น้อยกว่า 16,800 ตารางเมตร</t>
  </si>
  <si>
    <t>บ่อโพธิ์</t>
  </si>
  <si>
    <t>อบต.บ่อโพธิ์</t>
  </si>
  <si>
    <t>5,10</t>
  </si>
  <si>
    <t>2,3</t>
  </si>
  <si>
    <t>พล.ถ 59-002</t>
  </si>
  <si>
    <t xml:space="preserve">ซ่อมสร้างถนนลาดยาง (Asphaltic Concrete) สายน้ำเลา-ป่ารวก หมู่ที่ 2,3 ตำบลบ่อโพธิ์ กว้าง 6.00  เมตร ยาว 1,270.00 เมตร หนาเฉลี่ย 0.05 เมตร หรือมีพื้นที่ไม่น้อยกว่า 7,620.00 ตารางเมตร  </t>
  </si>
  <si>
    <t>สาย พล.2081 บ้านน้ำเลา-บ้านป่ารวก</t>
  </si>
  <si>
    <t>3,13</t>
  </si>
  <si>
    <t>พล.ถ 59-003</t>
  </si>
  <si>
    <t>สายบ้านป่ารวก-บ้านใหม่ไทยเจริญ</t>
  </si>
  <si>
    <t>บ้านแยง</t>
  </si>
  <si>
    <t>ทต.บ้านแยง</t>
  </si>
  <si>
    <t>11,3</t>
  </si>
  <si>
    <t>พล.ถ 10-006</t>
  </si>
  <si>
    <t>สายบ้านแยง-หนองหิน สายถ้ำพริก-โป่งแค</t>
  </si>
  <si>
    <t xml:space="preserve">3,8 </t>
  </si>
  <si>
    <t>พล.ถ 10-005</t>
  </si>
  <si>
    <t>หนองกุลา</t>
  </si>
  <si>
    <t>อบต.หนองกุลา</t>
  </si>
  <si>
    <t>พล.ถ 27-002</t>
  </si>
  <si>
    <t>ซ่อมสร้างถนนลาดยางผิวจราจรแอสฟัลต์คอนกรีต บ้านบึงพิง-บ้านท่าไม้งาม ต.หนองกุลา อ.บางระกำ กว้าง 6.00 เมตร ยาว 1,150 เมตร ไหล่ทางกว้าง 1.00 เมตร หนา 0.05 เมตร หรือมีขนาดพื้นที่ไม่น้อยกว่า 9,200.00 ตารางเมตร</t>
  </si>
  <si>
    <t>พล.ถ 27-006</t>
  </si>
  <si>
    <t>อบต.วังอิทก</t>
  </si>
  <si>
    <t>พล.ถ 91-001</t>
  </si>
  <si>
    <t>ก่อสร้างถนนคอนกรีตเสริมเหล็ก สายพนังกั้นน้ำชลประทาน - เขตติดต่อพิจิต ขนาดกว้าง (หมู่ที่ 9 บ้านใหม่ชัยมงคล-หมู่ที่ 11 บ้านใหม่อยู่เจริญ) 6.00 เมตร ยาว 2,700 เมตร</t>
  </si>
  <si>
    <t>ทต.วงฆ้อง</t>
  </si>
  <si>
    <t>พล.ถ.569</t>
  </si>
  <si>
    <t>รวม  .....38.......  โครงการ</t>
  </si>
  <si>
    <t>ซ่อมสร้างถนนลาดยางผิวจราจรแอสฟัลต์คอนกรีต บ้านห้วยน้ำเย็น-บ้านห้วยใหญ่ ต.หนองกุลา อ.บางระกำ กว้าง 6.00 เมตร ยาว 2,200 เมตร หนา 0.05 เมตร หรือมีขนาดพื้นที่ไม่น้อยกว่า 13,200.00 เมตร</t>
  </si>
  <si>
    <r>
      <t xml:space="preserve">ซ่อมสร้างผิวจราจรแบบ Asphaltic Concrete สายบ้านแยง-หนองหิน บ้านทัศนานคร-บ้านถ้ำพริก หมู่ที่ 11 - หมู่ที่ 3 ตำบลบ้านแยง </t>
    </r>
    <r>
      <rPr>
        <u val="single"/>
        <sz val="12"/>
        <rFont val="TH SarabunPSK"/>
        <family val="2"/>
      </rPr>
      <t>ตอนที่ 1</t>
    </r>
    <r>
      <rPr>
        <sz val="12"/>
        <rFont val="TH SarabunPSK"/>
        <family val="2"/>
      </rPr>
      <t xml:space="preserve"> กว้าง 6 เมตร ยาว 0.900 เมตร ไหล่ทางกว้างข้างละ 1.00 เมตร </t>
    </r>
    <r>
      <rPr>
        <u val="single"/>
        <sz val="12"/>
        <rFont val="TH SarabunPSK"/>
        <family val="2"/>
      </rPr>
      <t>ตอนที่ 2</t>
    </r>
    <r>
      <rPr>
        <sz val="12"/>
        <rFont val="TH SarabunPSK"/>
        <family val="2"/>
      </rPr>
      <t xml:space="preserve"> ผิวจราจรกว้าง 6 เมตร ยาว 1.300 กิโลเมตร ไหล่ทางกว้างข้างละ 1.00 เมตร </t>
    </r>
  </si>
  <si>
    <t>แบบสรุปงบหน้าตรวจสอบรายละเอียดโครงการเงินอุดหนุนเฉพาะกิจ (Check List)</t>
  </si>
  <si>
    <t>รายการตรวจสอบ</t>
  </si>
  <si>
    <t>หมายเหตุ</t>
  </si>
  <si>
    <t>ลงชื่อ</t>
  </si>
  <si>
    <t>ผู้ตรวจสอบข้อมูล</t>
  </si>
  <si>
    <t>ผู้รับรองข้อมูล</t>
  </si>
  <si>
    <t>(.............................................................)</t>
  </si>
  <si>
    <t>ปลัด........................................................</t>
  </si>
  <si>
    <t>............./........................./.....................</t>
  </si>
  <si>
    <t>จุดพิกัด</t>
  </si>
  <si>
    <t>เริ่มต้น</t>
  </si>
  <si>
    <t>สิ้นสุด</t>
  </si>
  <si>
    <t>N</t>
  </si>
  <si>
    <t>E</t>
  </si>
  <si>
    <t>0713344</t>
  </si>
  <si>
    <t>0713621</t>
  </si>
  <si>
    <t>0712475</t>
  </si>
  <si>
    <t>0713238</t>
  </si>
  <si>
    <t>1868127/18872072</t>
  </si>
  <si>
    <t>690105/682137</t>
  </si>
  <si>
    <t>1868583/1872348</t>
  </si>
  <si>
    <t>689541/680953</t>
  </si>
  <si>
    <t>16.34.59.15</t>
  </si>
  <si>
    <t>100.17.46.85</t>
  </si>
  <si>
    <t>16.35.18.61</t>
  </si>
  <si>
    <t>100.17.38.55</t>
  </si>
  <si>
    <t>16.40.11.6</t>
  </si>
  <si>
    <t>100.11.06.0</t>
  </si>
  <si>
    <t>16.39.28.8</t>
  </si>
  <si>
    <t>100.11.28.0</t>
  </si>
  <si>
    <t>47Q1844273</t>
  </si>
  <si>
    <t>47Q596484</t>
  </si>
  <si>
    <t>47Q1836587</t>
  </si>
  <si>
    <t>47Q605285</t>
  </si>
  <si>
    <t>16.40295 , 16.9923</t>
  </si>
  <si>
    <t>100.14733 ,100.14273</t>
  </si>
  <si>
    <t>16.401253 ,16.39784</t>
  </si>
  <si>
    <t>100.13571 ,100.4303</t>
  </si>
  <si>
    <t>16.4828.50</t>
  </si>
  <si>
    <t>100.136.66</t>
  </si>
  <si>
    <t>16.4819.21</t>
  </si>
  <si>
    <t>100.125.90</t>
  </si>
  <si>
    <t>(......................................................................)</t>
  </si>
  <si>
    <t>นายก................................................................</t>
  </si>
  <si>
    <t xml:space="preserve">        ............./............................./.....................</t>
  </si>
  <si>
    <t>โครงการก่อสร้าง/ปรับปรุงซ่อมแซมถนนทางหลวงท้องถิ่น ประจำปีงบประมาณ พ.ศ. 2563</t>
  </si>
  <si>
    <t>ซ่อมสร้างถนนลาดยางผิวทางจราจรแอสฟัลท์ติกคอนกรีต รหัสทางหลวงท้องถิ่น พล.ถ.56-047 สายห้วยตีนตั่ง       บ้านห้วยตีนตั่ง หมู่ที่ 1 กว้าง 6.00 เมตร ไหล่ทางกว้างข้างละ 0.50 เมตร ยาว  1,560.00 เมตร</t>
  </si>
  <si>
    <t>ซ่อมสร้างผิวจราจรแบบ Asphaltic Concrete สายถ้ำพริก-โป่งแค บ้านถ้ำพริก-โป่งแค  หมู่ที่ 3 - หมู่ที่ 8 ตำบลบ้านแยง  กว้าง 6 เมตร ยาว 1.337 กิโลเมตร หรือมีพื้นที่  ไม่น้อยกว่า 8,022 ตารางเมตร</t>
  </si>
  <si>
    <t xml:space="preserve">ซ่อมสร้างถนนลาดยาง (Asphaltic Concrete)สายป่ารวก-ไหมไทยเจริญ หมู่ที่ 3,13 ตำบลบ่อโพธิ์ กว้าง 5.00 เมตร ยาว 920.00 เมตร หนาเฉลี่ย 0.05 เมตร หรือมีพื้นที่            ไม่น้อยกว่า 4,600.00 ตารางเมตร </t>
  </si>
  <si>
    <t>ซ่อมสร้างถนนลาดผิวจราจรแอสฟัลท์ติกคอนกรีต (สายเลียบทางรถไฟ-เขตเทศบาลตำบลบางกระทุ่ม) หมู่ที่ 3    บ้านเกาะคู ตำบลบางกระทุ่ม  กว้าง 6 เมตร ยาว 632 เมตร หนา 0.05 เมตร  หรือมีพื้นที่ไม่น้อยกว่า 3,792 ตารางเมตร</t>
  </si>
  <si>
    <t xml:space="preserve">ปรับปรุงถนนโดยวิธีการเสริมผิวแอสฟัลท์ติกคอนกรีต รหัสทางหลวงท้องถิ่น พล.ถ.96-010 สายบึงไผ่-วัดหงส์         บ้านสนามคลี หมู่ที่ 3, 1 ตำบลสนามคลี ช่วงที่ 1 กว้าง         4 เมตร ยาว 1,052 เมตร หนา 0.05 เมตร ช่วงที่ 2 กว้าง      4 เมตร ยาว 639 เมตร หนา 0.05 เมตร หรือมีพื้นที่รวม   ไม่น้อยกว่า 6,764 ตารางเมตร </t>
  </si>
  <si>
    <t xml:space="preserve">ซ่อมสร้างถนนลาดยางผิวจราจรแอสฟัลท์ติกคอนกรีต รหัสทางหลวงท้องถิ่น พล.ถ.58-003 สายบ้านโพธิ์ประสาท ถึงบ้านดงยาง (หมู่ที่ 4 ถึง หมู่ที่ 7)   ตำบลบ่อทอง  กว้าง       6 เมตร  ยาว  3,600  เมตร หนา 0.05 เมตร หรือมีพื้นที่   ไม่น้อยกว่า 21,600 ตารางเมตร </t>
  </si>
  <si>
    <t>ก่อสร้างถนนลาดยางแอสฟัลท์ติกคอนกรีต รหัสทางหลวงท้องถิ่น พล.ถ.40-001 สายทุ่งโปร่งแค บ้านพระยาปันแดน หมู่ที่ 6 ตำบลตลุกเทียม กว้าง  6 เมตร ยาว 2,000 เมตร หนา 0.04 เมตร ไหล่ทางข้างละ 1 เมตร หรือมีพื้นที่              ไม่น้อยกว่า 18,000 ตารางเมตร</t>
  </si>
  <si>
    <t>ปรับปรุงซ่อมแซมผิวจราจรแอสฟัลท์ติกคอนกรีต รหัสทางหลวงท้องถิ่น พล.ถ.44-022 สายบ้านนาขุม หมู่ที่ 7 -       บ้านวังมะสระ หมู่ที่ 6  ตำบลท่าช้าง  กว้าง  6 เมตร ยาว 1,890 เมตร หรือมีพื้นที่ไม่น้อยกว่า 11,340 ตารางเมตร</t>
  </si>
  <si>
    <t>ปรับปรุงถนนลาดยางแอสฟัลท์ติกคอนกรีต รหัสทางหลวงท้องถิ่น พล.ถ.15-015 สายพรหมวิถี หมู่ที่ 1               ตำบลพรหมพิราม ตั้งแต่ กม.1+360 ถึง กม. 1+690 ยาวรวมทั้งสิ้น 330 เมตร หนา 0.05 เมตร หรือมีพื้นที่ไม่น้อยกว่า 2,880  ตารางเมตร พร้อมงานตีเส้นจราจร</t>
  </si>
  <si>
    <t>ปรับปรุงซ่อมแซมผิวจราจรแอสฟัลท์ติกคอนกรีต รหัสทางหลวงท้องถิ่น พล.ถ.18-005 ถนนเทศบาลซอย 4 เชื่อมถนนเทศบาลซอย 4/2 รหัสทางหลวงท้องถิ่น พล.ถ.18-006    บ้านวงฆ้อง หมู่ที่ 1 ตำบลวงฆ้อง กว้าง 4 - 6 เมตร ยาว 1,167 เมตร หนา 0.05 เมตร (รวม 3 ช่วง) หรือมีพื้นที่ไม่น้อยกว่า 6,052 ตารางเมตร</t>
  </si>
  <si>
    <t>ซ่อมสร้างถนนผิวจราจรลาดยางแอสฟัลท์ติกคอนกรีต รหัสทางหลวงท้องถิ่น พล .ถ.32-004 สายบ้านบึงขุนนนท์ -คลองกรับพวง หมู่ที่ 7 บ้านบึงขุนนนท์ ตำบลงิ้วงาม กว้าง 6 เมตร ยาว 1,500 เมตร หนา 0.05 เมตร หรือมีพื้นที่             ไม่น้อยกว่า 9,000 ตารางเมตร</t>
  </si>
  <si>
    <t>ซ่อมสร้างถนนผิวจราจรลาดยางแอสฟัลท์ติกคอนกรีต รหัสทางหลวงท้องถิ่น พล .ถ.32-007 สายบ้านปากพิง -        บ้านไร่ (2 ช่วง) หมู่ที่ 3  บ้านปากพิง ตำบลงิ้วงาม กว้าง 6 เมตร ยาว 2,300 เมตร หนา 0.50 เมตร หรือมีพื้นที่ลาดยางไม่น้อยกว่า 13,800 ตารางเมตร</t>
  </si>
  <si>
    <t>ปรับปรุงถนนผิวจราจรลาดยางแบบแอสฟัลท์ติกคอนกรีต (โดยวิธี Pavement in Place Recycling) รหัสทางหลวงท้องถิ่น พล.ถ.1-0022 สาย อบจ.พล.3019 บ้านหนองห้าง  - บ้านหนองไผ่ อำเภอพรหมพิราม กว้าง  6 เมตร ยาว 2,750 เมตร  ไหล่ทางกว้างข้างละ 1 เมตร หรือมีพื้นที่รวมไม่น้อยกว่า 22,000      ตารางเมตร</t>
  </si>
  <si>
    <t>ก่อสร้างถนนคอนกรีตเสริมเหล็ก รหัสทางหลวงท้องถิ่น พล.ถ.35-099 สายนาป่าคาย (ช่วงระหว่างนานางหอม    กาศเกษม ถึงถนนสายสวนวันฟ้าใส) บ้านป่าคาย หมู่ที่ 9 บ้านคลองนาเมี่ยง ตำบลชัยนาม กว้าง 4 เมตร ยาว 2,655 เมตร หนา 0.15 เมตร</t>
  </si>
  <si>
    <t>ซ่อมสร้างถนนลาดยางผิวทางแอสฟัลท์ติกคอนกรีต รหัสทางหลวงท้องถิ่น พล.ถ.63-053 สายบ้านน้ำริน-            บ้านแก่งเจ็ดแคว บ้านน้ำริน หมู่ที่ 3 ตำบลบ้านกลาง กว้าง 6 เมตร ยาว 2,525 เมตร หนา 0.05 เมตร หรือมีพื้นที่        ไม่น้อยกว่า 15,150 ตารางเมตร</t>
  </si>
  <si>
    <t>ก่อสร้างถนนคอนกรีตเสริมเหล็ก รหัสทางหลวงท้องถิ่น พล.ถ.81-006 สายบ้านบึงปัน หมู่ที่ 13 บ้านบึงปัน ถึงเขตติดต่อ บ้านหนองโบสถ์ หมู่ที่ 10 ตำบลแม่ระกา กว้าง 4 เมตร ยาว 2,940 เมตร หนา 0.15 เมตร หรือมีพื้นที่            ไม่น้อยกว่า 11,760 ตารางเมตร ไหล่ทางข้างละ 0.25 เมตร</t>
  </si>
  <si>
    <t>ซ่อมแซมถนนลาดยางแอสฟัลท์ติกคอนกรีต สายหลัง   ค่ายบรมไตรฯ บ้านน้ำเย็น หมู่ที่ 13 ตำบลวังทอง กว้าง        7 เมตร ยาว 3,198 เมตร หนา 0.04 เมตร  หรือมีพื้นที่    ไม่น้อยกว่า 22,386 ตารางเมตร</t>
  </si>
  <si>
    <t>แบบ 1</t>
  </si>
  <si>
    <t>แบบ 2</t>
  </si>
  <si>
    <t>แบบสรุปงบหน้าตรวจสอบรายละเอียดโครงการเงินอุดหนุนเฉพาะกิจ (แก้ไขรายละเอียด)</t>
  </si>
  <si>
    <t xml:space="preserve">     รหัส        ทางหลวงท้องถิ่น</t>
  </si>
  <si>
    <t>รายละเอียดโครงการถูกต้อง</t>
  </si>
  <si>
    <t>จุดพิกัดดำเนินการถูกต้อง</t>
  </si>
  <si>
    <t>มีความพร้อมด้านพื้นที่ดำเนินการ</t>
  </si>
  <si>
    <t>มีเอกสารที่ได้รับอนุมัติหรืออนุญาตให้ใช้พื้นที่ดำเนินการ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</si>
</sst>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000"/>
    <numFmt numFmtId="192" formatCode="[$-D07041E]#,###"/>
    <numFmt numFmtId="193" formatCode="[$-D00041E]0"/>
    <numFmt numFmtId="194" formatCode="_-* #,##0.0_-;\-* #,##0.0_-;_-* &quot;-&quot;??_-;_-@_-"/>
    <numFmt numFmtId="195" formatCode="_-* #,##0_-;\-* #,##0_-;_-* &quot;-&quot;??_-;_-@_-"/>
    <numFmt numFmtId="196" formatCode="0.000000"/>
    <numFmt numFmtId="197" formatCode="0.00000"/>
    <numFmt numFmtId="198" formatCode="0.00000000"/>
    <numFmt numFmtId="199" formatCode="0.0000"/>
    <numFmt numFmtId="200" formatCode="0.000"/>
    <numFmt numFmtId="201" formatCode="0.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Wingdings 2"/>
      <family val="1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TH SarabunPSK"/>
      <family val="2"/>
    </font>
    <font>
      <sz val="9"/>
      <color indexed="8"/>
      <name val="TH SarabunPSK"/>
      <family val="2"/>
    </font>
    <font>
      <b/>
      <sz val="2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Wingdings 2"/>
      <family val="1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 vertical="top" shrinkToFit="1"/>
    </xf>
    <xf numFmtId="3" fontId="45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5" fillId="0" borderId="0" xfId="0" applyFont="1" applyAlignment="1">
      <alignment horizontal="center" vertical="top" shrinkToFit="1"/>
    </xf>
    <xf numFmtId="3" fontId="2" fillId="0" borderId="10" xfId="44" applyNumberFormat="1" applyFont="1" applyFill="1" applyBorder="1" applyAlignment="1">
      <alignment horizontal="center" vertical="top" shrinkToFit="1"/>
      <protection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0" xfId="44" applyNumberFormat="1" applyFont="1" applyFill="1" applyBorder="1" applyAlignment="1">
      <alignment vertical="top" wrapText="1"/>
      <protection/>
    </xf>
    <xf numFmtId="3" fontId="2" fillId="0" borderId="10" xfId="0" applyNumberFormat="1" applyFont="1" applyFill="1" applyBorder="1" applyAlignment="1">
      <alignment vertical="top"/>
    </xf>
    <xf numFmtId="0" fontId="45" fillId="0" borderId="0" xfId="0" applyFont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 shrinkToFit="1"/>
    </xf>
    <xf numFmtId="3" fontId="45" fillId="0" borderId="10" xfId="0" applyNumberFormat="1" applyFont="1" applyFill="1" applyBorder="1" applyAlignment="1">
      <alignment horizontal="center" vertical="top" shrinkToFit="1"/>
    </xf>
    <xf numFmtId="3" fontId="47" fillId="0" borderId="10" xfId="0" applyNumberFormat="1" applyFont="1" applyFill="1" applyBorder="1" applyAlignment="1">
      <alignment horizontal="center" vertical="top" shrinkToFit="1"/>
    </xf>
    <xf numFmtId="0" fontId="45" fillId="0" borderId="10" xfId="0" applyFont="1" applyFill="1" applyBorder="1" applyAlignment="1">
      <alignment vertical="top" wrapText="1"/>
    </xf>
    <xf numFmtId="0" fontId="45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shrinkToFit="1"/>
    </xf>
    <xf numFmtId="0" fontId="45" fillId="0" borderId="10" xfId="0" applyFont="1" applyFill="1" applyBorder="1" applyAlignment="1">
      <alignment vertical="top" shrinkToFit="1"/>
    </xf>
    <xf numFmtId="0" fontId="45" fillId="0" borderId="10" xfId="0" applyFont="1" applyFill="1" applyBorder="1" applyAlignment="1">
      <alignment vertical="top" wrapText="1" shrinkToFit="1"/>
    </xf>
    <xf numFmtId="3" fontId="45" fillId="0" borderId="10" xfId="0" applyNumberFormat="1" applyFont="1" applyFill="1" applyBorder="1" applyAlignment="1">
      <alignment vertical="top" shrinkToFit="1"/>
    </xf>
    <xf numFmtId="3" fontId="45" fillId="0" borderId="10" xfId="0" applyNumberFormat="1" applyFont="1" applyFill="1" applyBorder="1" applyAlignment="1">
      <alignment vertical="top"/>
    </xf>
    <xf numFmtId="0" fontId="45" fillId="0" borderId="0" xfId="0" applyFont="1" applyFill="1" applyAlignment="1">
      <alignment vertical="top" shrinkToFit="1"/>
    </xf>
    <xf numFmtId="0" fontId="4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 shrinkToFit="1"/>
    </xf>
    <xf numFmtId="0" fontId="45" fillId="33" borderId="11" xfId="0" applyFont="1" applyFill="1" applyBorder="1" applyAlignment="1">
      <alignment horizontal="center" vertical="top" shrinkToFit="1"/>
    </xf>
    <xf numFmtId="0" fontId="45" fillId="33" borderId="12" xfId="0" applyFont="1" applyFill="1" applyBorder="1" applyAlignment="1">
      <alignment horizontal="center" vertical="top" shrinkToFit="1"/>
    </xf>
    <xf numFmtId="0" fontId="45" fillId="33" borderId="13" xfId="0" applyFont="1" applyFill="1" applyBorder="1" applyAlignment="1">
      <alignment horizontal="center" vertical="top" shrinkToFit="1"/>
    </xf>
    <xf numFmtId="3" fontId="45" fillId="33" borderId="12" xfId="0" applyNumberFormat="1" applyFont="1" applyFill="1" applyBorder="1" applyAlignment="1">
      <alignment horizontal="center" vertical="top" shrinkToFit="1"/>
    </xf>
    <xf numFmtId="0" fontId="45" fillId="33" borderId="14" xfId="0" applyFont="1" applyFill="1" applyBorder="1" applyAlignment="1">
      <alignment horizontal="center" vertical="top" shrinkToFit="1"/>
    </xf>
    <xf numFmtId="0" fontId="45" fillId="33" borderId="15" xfId="0" applyFont="1" applyFill="1" applyBorder="1" applyAlignment="1">
      <alignment horizontal="center" vertical="top" shrinkToFit="1"/>
    </xf>
    <xf numFmtId="0" fontId="45" fillId="33" borderId="0" xfId="0" applyFont="1" applyFill="1" applyBorder="1" applyAlignment="1">
      <alignment horizontal="center" vertical="top" shrinkToFit="1"/>
    </xf>
    <xf numFmtId="3" fontId="45" fillId="33" borderId="15" xfId="0" applyNumberFormat="1" applyFont="1" applyFill="1" applyBorder="1" applyAlignment="1">
      <alignment horizontal="center" vertical="top" shrinkToFit="1"/>
    </xf>
    <xf numFmtId="0" fontId="45" fillId="33" borderId="16" xfId="0" applyFont="1" applyFill="1" applyBorder="1" applyAlignment="1">
      <alignment horizontal="center" vertical="top" shrinkToFit="1"/>
    </xf>
    <xf numFmtId="0" fontId="45" fillId="33" borderId="17" xfId="0" applyFont="1" applyFill="1" applyBorder="1" applyAlignment="1">
      <alignment horizontal="center" vertical="top" shrinkToFit="1"/>
    </xf>
    <xf numFmtId="0" fontId="45" fillId="33" borderId="18" xfId="0" applyFont="1" applyFill="1" applyBorder="1" applyAlignment="1">
      <alignment horizontal="center" vertical="top" shrinkToFit="1"/>
    </xf>
    <xf numFmtId="3" fontId="45" fillId="33" borderId="16" xfId="0" applyNumberFormat="1" applyFont="1" applyFill="1" applyBorder="1" applyAlignment="1">
      <alignment horizontal="center" vertical="top" shrinkToFit="1"/>
    </xf>
    <xf numFmtId="195" fontId="49" fillId="33" borderId="10" xfId="36" applyNumberFormat="1" applyFont="1" applyFill="1" applyBorder="1" applyAlignment="1">
      <alignment horizontal="center" vertical="top" shrinkToFit="1"/>
    </xf>
    <xf numFmtId="3" fontId="49" fillId="33" borderId="10" xfId="0" applyNumberFormat="1" applyFont="1" applyFill="1" applyBorder="1" applyAlignment="1">
      <alignment horizontal="center" vertical="top" shrinkToFit="1"/>
    </xf>
    <xf numFmtId="0" fontId="50" fillId="0" borderId="0" xfId="0" applyFont="1" applyAlignment="1">
      <alignment vertical="top" shrinkToFit="1"/>
    </xf>
    <xf numFmtId="0" fontId="49" fillId="33" borderId="19" xfId="0" applyFont="1" applyFill="1" applyBorder="1" applyAlignment="1">
      <alignment vertical="top" shrinkToFit="1"/>
    </xf>
    <xf numFmtId="0" fontId="49" fillId="33" borderId="20" xfId="0" applyFont="1" applyFill="1" applyBorder="1" applyAlignment="1">
      <alignment vertical="top" shrinkToFit="1"/>
    </xf>
    <xf numFmtId="0" fontId="49" fillId="33" borderId="21" xfId="0" applyFont="1" applyFill="1" applyBorder="1" applyAlignment="1">
      <alignment horizontal="center" vertical="top" shrinkToFit="1"/>
    </xf>
    <xf numFmtId="3" fontId="49" fillId="33" borderId="21" xfId="0" applyNumberFormat="1" applyFont="1" applyFill="1" applyBorder="1" applyAlignment="1">
      <alignment vertical="top" shrinkToFit="1"/>
    </xf>
    <xf numFmtId="0" fontId="51" fillId="0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shrinkToFit="1"/>
    </xf>
    <xf numFmtId="3" fontId="45" fillId="33" borderId="10" xfId="0" applyNumberFormat="1" applyFont="1" applyFill="1" applyBorder="1" applyAlignment="1">
      <alignment horizontal="center" vertical="center" textRotation="90" wrapText="1"/>
    </xf>
    <xf numFmtId="0" fontId="49" fillId="0" borderId="0" xfId="0" applyFont="1" applyAlignment="1">
      <alignment horizontal="center" vertical="top"/>
    </xf>
    <xf numFmtId="2" fontId="45" fillId="0" borderId="10" xfId="0" applyNumberFormat="1" applyFont="1" applyFill="1" applyBorder="1" applyAlignment="1">
      <alignment vertical="top" shrinkToFit="1"/>
    </xf>
    <xf numFmtId="196" fontId="45" fillId="0" borderId="10" xfId="0" applyNumberFormat="1" applyFont="1" applyFill="1" applyBorder="1" applyAlignment="1">
      <alignment vertical="top" shrinkToFit="1"/>
    </xf>
    <xf numFmtId="196" fontId="45" fillId="0" borderId="10" xfId="0" applyNumberFormat="1" applyFont="1" applyFill="1" applyBorder="1" applyAlignment="1" quotePrefix="1">
      <alignment horizontal="right" vertical="top" shrinkToFit="1"/>
    </xf>
    <xf numFmtId="1" fontId="45" fillId="0" borderId="10" xfId="0" applyNumberFormat="1" applyFont="1" applyFill="1" applyBorder="1" applyAlignment="1">
      <alignment horizontal="right" vertical="top" shrinkToFit="1"/>
    </xf>
    <xf numFmtId="1" fontId="45" fillId="0" borderId="10" xfId="0" applyNumberFormat="1" applyFont="1" applyFill="1" applyBorder="1" applyAlignment="1" quotePrefix="1">
      <alignment horizontal="right" vertical="top" shrinkToFit="1"/>
    </xf>
    <xf numFmtId="1" fontId="52" fillId="0" borderId="10" xfId="36" applyNumberFormat="1" applyFont="1" applyBorder="1" applyAlignment="1">
      <alignment horizontal="right" vertical="top" shrinkToFit="1"/>
    </xf>
    <xf numFmtId="196" fontId="45" fillId="0" borderId="10" xfId="0" applyNumberFormat="1" applyFont="1" applyFill="1" applyBorder="1" applyAlignment="1">
      <alignment horizontal="right" vertical="top" shrinkToFit="1"/>
    </xf>
    <xf numFmtId="197" fontId="45" fillId="0" borderId="10" xfId="0" applyNumberFormat="1" applyFont="1" applyFill="1" applyBorder="1" applyAlignment="1">
      <alignment horizontal="right" vertical="top" shrinkToFit="1"/>
    </xf>
    <xf numFmtId="0" fontId="45" fillId="0" borderId="10" xfId="0" applyFont="1" applyFill="1" applyBorder="1" applyAlignment="1">
      <alignment horizontal="right" vertical="top" shrinkToFit="1"/>
    </xf>
    <xf numFmtId="0" fontId="45" fillId="0" borderId="10" xfId="0" applyFont="1" applyFill="1" applyBorder="1" applyAlignment="1">
      <alignment horizontal="right" vertical="top"/>
    </xf>
    <xf numFmtId="198" fontId="45" fillId="0" borderId="10" xfId="0" applyNumberFormat="1" applyFont="1" applyFill="1" applyBorder="1" applyAlignment="1">
      <alignment horizontal="right" vertical="top" shrinkToFit="1"/>
    </xf>
    <xf numFmtId="191" fontId="45" fillId="0" borderId="10" xfId="0" applyNumberFormat="1" applyFont="1" applyFill="1" applyBorder="1" applyAlignment="1">
      <alignment horizontal="right" vertical="top" shrinkToFit="1"/>
    </xf>
    <xf numFmtId="3" fontId="46" fillId="0" borderId="0" xfId="0" applyNumberFormat="1" applyFont="1" applyBorder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vertical="top"/>
    </xf>
    <xf numFmtId="0" fontId="50" fillId="0" borderId="0" xfId="0" applyFont="1" applyAlignment="1">
      <alignment vertical="top"/>
    </xf>
    <xf numFmtId="3" fontId="49" fillId="0" borderId="0" xfId="0" applyNumberFormat="1" applyFont="1" applyAlignment="1">
      <alignment vertical="top"/>
    </xf>
    <xf numFmtId="3" fontId="50" fillId="0" borderId="0" xfId="0" applyNumberFormat="1" applyFont="1" applyAlignment="1">
      <alignment vertical="top"/>
    </xf>
    <xf numFmtId="3" fontId="49" fillId="0" borderId="0" xfId="0" applyNumberFormat="1" applyFont="1" applyBorder="1" applyAlignment="1">
      <alignment horizontal="center" vertical="top"/>
    </xf>
    <xf numFmtId="0" fontId="46" fillId="33" borderId="14" xfId="0" applyFont="1" applyFill="1" applyBorder="1" applyAlignment="1">
      <alignment horizontal="center" vertical="top" shrinkToFit="1"/>
    </xf>
    <xf numFmtId="0" fontId="46" fillId="33" borderId="15" xfId="0" applyFont="1" applyFill="1" applyBorder="1" applyAlignment="1">
      <alignment horizontal="center" vertical="top" shrinkToFit="1"/>
    </xf>
    <xf numFmtId="0" fontId="46" fillId="33" borderId="0" xfId="0" applyFont="1" applyFill="1" applyBorder="1" applyAlignment="1">
      <alignment horizontal="center" vertical="top" shrinkToFit="1"/>
    </xf>
    <xf numFmtId="3" fontId="46" fillId="33" borderId="15" xfId="0" applyNumberFormat="1" applyFont="1" applyFill="1" applyBorder="1" applyAlignment="1">
      <alignment horizontal="center" vertical="top" shrinkToFit="1"/>
    </xf>
    <xf numFmtId="0" fontId="46" fillId="33" borderId="16" xfId="0" applyFont="1" applyFill="1" applyBorder="1" applyAlignment="1">
      <alignment horizontal="center" vertical="top" shrinkToFit="1"/>
    </xf>
    <xf numFmtId="0" fontId="46" fillId="33" borderId="17" xfId="0" applyFont="1" applyFill="1" applyBorder="1" applyAlignment="1">
      <alignment horizontal="center" vertical="top" shrinkToFit="1"/>
    </xf>
    <xf numFmtId="0" fontId="46" fillId="33" borderId="18" xfId="0" applyFont="1" applyFill="1" applyBorder="1" applyAlignment="1">
      <alignment horizontal="center" vertical="top" shrinkToFit="1"/>
    </xf>
    <xf numFmtId="3" fontId="46" fillId="33" borderId="16" xfId="0" applyNumberFormat="1" applyFont="1" applyFill="1" applyBorder="1" applyAlignment="1">
      <alignment horizontal="center" vertical="top" shrinkToFit="1"/>
    </xf>
    <xf numFmtId="0" fontId="46" fillId="33" borderId="10" xfId="0" applyFont="1" applyFill="1" applyBorder="1" applyAlignment="1">
      <alignment horizontal="center" vertical="top" shrinkToFit="1"/>
    </xf>
    <xf numFmtId="0" fontId="46" fillId="33" borderId="15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shrinkToFit="1"/>
    </xf>
    <xf numFmtId="3" fontId="49" fillId="0" borderId="0" xfId="0" applyNumberFormat="1" applyFont="1" applyBorder="1" applyAlignment="1">
      <alignment horizontal="right" vertical="top"/>
    </xf>
    <xf numFmtId="0" fontId="45" fillId="33" borderId="10" xfId="0" applyFont="1" applyFill="1" applyBorder="1" applyAlignment="1">
      <alignment horizontal="center" vertical="top" shrinkToFit="1"/>
    </xf>
    <xf numFmtId="3" fontId="49" fillId="0" borderId="0" xfId="0" applyNumberFormat="1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3" fontId="45" fillId="33" borderId="10" xfId="0" applyNumberFormat="1" applyFont="1" applyFill="1" applyBorder="1" applyAlignment="1">
      <alignment horizontal="center" vertical="top" shrinkToFit="1"/>
    </xf>
    <xf numFmtId="0" fontId="46" fillId="33" borderId="10" xfId="0" applyFont="1" applyFill="1" applyBorder="1" applyAlignment="1">
      <alignment horizontal="center" vertical="top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4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7</xdr:col>
      <xdr:colOff>695325</xdr:colOff>
      <xdr:row>18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7229475"/>
          <a:ext cx="31432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ลงชื่อ............................................................ผู้ตรวจสอบข้อมูล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ปลัด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...........................................................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............/........................./..................</a:t>
          </a:r>
          <a:r>
            <a:rPr lang="en-US" cap="none" sz="2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  <xdr:twoCellAnchor>
    <xdr:from>
      <xdr:col>10</xdr:col>
      <xdr:colOff>228600</xdr:colOff>
      <xdr:row>14</xdr:row>
      <xdr:rowOff>0</xdr:rowOff>
    </xdr:from>
    <xdr:to>
      <xdr:col>15</xdr:col>
      <xdr:colOff>314325</xdr:colOff>
      <xdr:row>18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10350" y="7229475"/>
          <a:ext cx="31623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ลงชื่อ............................................................ผู้รับรองข้อมูล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นายก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...........................................................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............/........................./..................</a:t>
          </a:r>
          <a:r>
            <a:rPr lang="en-US" cap="none" sz="2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showGridLines="0" zoomScale="96" zoomScaleNormal="96" zoomScalePageLayoutView="0" workbookViewId="0" topLeftCell="C1">
      <selection activeCell="Q5" sqref="Q5:T5"/>
    </sheetView>
  </sheetViews>
  <sheetFormatPr defaultColWidth="9.140625" defaultRowHeight="15"/>
  <cols>
    <col min="1" max="1" width="3.140625" style="10" customWidth="1"/>
    <col min="2" max="2" width="6.421875" style="3" customWidth="1"/>
    <col min="3" max="3" width="7.00390625" style="3" customWidth="1"/>
    <col min="4" max="4" width="6.421875" style="3" customWidth="1"/>
    <col min="5" max="5" width="7.7109375" style="3" customWidth="1"/>
    <col min="6" max="6" width="4.8515625" style="10" customWidth="1"/>
    <col min="7" max="7" width="6.421875" style="3" customWidth="1"/>
    <col min="8" max="8" width="31.140625" style="3" customWidth="1"/>
    <col min="9" max="9" width="10.140625" style="2" customWidth="1"/>
    <col min="10" max="10" width="8.140625" style="2" customWidth="1"/>
    <col min="11" max="11" width="7.28125" style="2" customWidth="1"/>
    <col min="12" max="12" width="14.8515625" style="2" customWidth="1"/>
    <col min="13" max="16" width="8.00390625" style="2" customWidth="1"/>
    <col min="17" max="20" width="5.7109375" style="2" customWidth="1"/>
    <col min="21" max="21" width="12.140625" style="1" customWidth="1"/>
    <col min="22" max="16384" width="9.00390625" style="3" customWidth="1"/>
  </cols>
  <sheetData>
    <row r="1" spans="1:21" ht="24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7" t="s">
        <v>221</v>
      </c>
    </row>
    <row r="2" spans="1:21" s="4" customFormat="1" ht="24">
      <c r="A2" s="81" t="s">
        <v>158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s="4" customFormat="1" ht="24">
      <c r="A3" s="81" t="s">
        <v>203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4" customFormat="1" ht="24">
      <c r="A4" s="82" t="s">
        <v>68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s="5" customFormat="1" ht="18.75" customHeight="1">
      <c r="A5" s="25"/>
      <c r="B5" s="26"/>
      <c r="C5" s="27"/>
      <c r="D5" s="26"/>
      <c r="E5" s="27"/>
      <c r="F5" s="26"/>
      <c r="G5" s="26"/>
      <c r="H5" s="27"/>
      <c r="I5" s="28"/>
      <c r="J5" s="80" t="s">
        <v>10</v>
      </c>
      <c r="K5" s="80"/>
      <c r="L5" s="26" t="s">
        <v>15</v>
      </c>
      <c r="M5" s="80" t="s">
        <v>167</v>
      </c>
      <c r="N5" s="80"/>
      <c r="O5" s="80"/>
      <c r="P5" s="80"/>
      <c r="Q5" s="83" t="s">
        <v>159</v>
      </c>
      <c r="R5" s="83"/>
      <c r="S5" s="83"/>
      <c r="T5" s="83"/>
      <c r="U5" s="26"/>
    </row>
    <row r="6" spans="1:21" s="5" customFormat="1" ht="114.75" customHeight="1">
      <c r="A6" s="29" t="s">
        <v>0</v>
      </c>
      <c r="B6" s="30" t="s">
        <v>1</v>
      </c>
      <c r="C6" s="31" t="s">
        <v>2</v>
      </c>
      <c r="D6" s="30" t="s">
        <v>3</v>
      </c>
      <c r="E6" s="31" t="s">
        <v>4</v>
      </c>
      <c r="F6" s="30" t="s">
        <v>5</v>
      </c>
      <c r="G6" s="30" t="s">
        <v>6</v>
      </c>
      <c r="H6" s="31" t="s">
        <v>7</v>
      </c>
      <c r="I6" s="32" t="s">
        <v>8</v>
      </c>
      <c r="J6" s="33" t="s">
        <v>11</v>
      </c>
      <c r="K6" s="33" t="s">
        <v>12</v>
      </c>
      <c r="L6" s="30" t="s">
        <v>16</v>
      </c>
      <c r="M6" s="80" t="s">
        <v>168</v>
      </c>
      <c r="N6" s="80"/>
      <c r="O6" s="80" t="s">
        <v>169</v>
      </c>
      <c r="P6" s="80"/>
      <c r="Q6" s="46" t="s">
        <v>225</v>
      </c>
      <c r="R6" s="46" t="s">
        <v>226</v>
      </c>
      <c r="S6" s="46" t="s">
        <v>227</v>
      </c>
      <c r="T6" s="46" t="s">
        <v>228</v>
      </c>
      <c r="U6" s="30" t="s">
        <v>160</v>
      </c>
    </row>
    <row r="7" spans="1:21" s="5" customFormat="1" ht="18.75">
      <c r="A7" s="34"/>
      <c r="B7" s="33"/>
      <c r="C7" s="35"/>
      <c r="D7" s="33"/>
      <c r="E7" s="35"/>
      <c r="F7" s="33"/>
      <c r="G7" s="33"/>
      <c r="H7" s="33"/>
      <c r="I7" s="36" t="s">
        <v>9</v>
      </c>
      <c r="J7" s="33" t="s">
        <v>17</v>
      </c>
      <c r="K7" s="33" t="s">
        <v>17</v>
      </c>
      <c r="L7" s="33" t="s">
        <v>14</v>
      </c>
      <c r="M7" s="45" t="s">
        <v>170</v>
      </c>
      <c r="N7" s="45" t="s">
        <v>171</v>
      </c>
      <c r="O7" s="45" t="s">
        <v>170</v>
      </c>
      <c r="P7" s="45" t="s">
        <v>171</v>
      </c>
      <c r="Q7" s="33" t="s">
        <v>17</v>
      </c>
      <c r="R7" s="33" t="s">
        <v>17</v>
      </c>
      <c r="S7" s="33" t="s">
        <v>17</v>
      </c>
      <c r="T7" s="33" t="s">
        <v>17</v>
      </c>
      <c r="U7" s="33"/>
    </row>
    <row r="8" spans="1:21" s="16" customFormat="1" ht="131.25">
      <c r="A8" s="11">
        <v>1</v>
      </c>
      <c r="B8" s="12" t="s">
        <v>18</v>
      </c>
      <c r="C8" s="6" t="s">
        <v>119</v>
      </c>
      <c r="D8" s="6" t="s">
        <v>119</v>
      </c>
      <c r="E8" s="6" t="s">
        <v>125</v>
      </c>
      <c r="F8" s="7" t="s">
        <v>130</v>
      </c>
      <c r="G8" s="18" t="s">
        <v>126</v>
      </c>
      <c r="H8" s="8" t="s">
        <v>127</v>
      </c>
      <c r="I8" s="9">
        <v>9708000</v>
      </c>
      <c r="J8" s="13"/>
      <c r="K8" s="14" t="s">
        <v>123</v>
      </c>
      <c r="L8" s="15"/>
      <c r="M8" s="48">
        <v>1892311.72</v>
      </c>
      <c r="N8" s="48">
        <v>696313.59</v>
      </c>
      <c r="O8" s="49"/>
      <c r="P8" s="49"/>
      <c r="Q8" s="13"/>
      <c r="R8" s="13"/>
      <c r="S8" s="13"/>
      <c r="T8" s="13"/>
      <c r="U8" s="15"/>
    </row>
    <row r="9" spans="1:21" s="16" customFormat="1" ht="75">
      <c r="A9" s="11">
        <v>2</v>
      </c>
      <c r="B9" s="12" t="s">
        <v>18</v>
      </c>
      <c r="C9" s="6" t="s">
        <v>119</v>
      </c>
      <c r="D9" s="6" t="s">
        <v>120</v>
      </c>
      <c r="E9" s="6" t="s">
        <v>121</v>
      </c>
      <c r="F9" s="7">
        <v>1</v>
      </c>
      <c r="G9" s="18" t="s">
        <v>122</v>
      </c>
      <c r="H9" s="8" t="s">
        <v>204</v>
      </c>
      <c r="I9" s="9">
        <v>5590000</v>
      </c>
      <c r="J9" s="13"/>
      <c r="K9" s="14" t="s">
        <v>123</v>
      </c>
      <c r="L9" s="15" t="s">
        <v>124</v>
      </c>
      <c r="M9" s="49">
        <v>17.0556</v>
      </c>
      <c r="N9" s="49">
        <v>100.8977</v>
      </c>
      <c r="O9" s="49">
        <v>17.0489</v>
      </c>
      <c r="P9" s="49">
        <v>100.9095</v>
      </c>
      <c r="Q9" s="13"/>
      <c r="R9" s="13"/>
      <c r="S9" s="13"/>
      <c r="T9" s="13"/>
      <c r="U9" s="15"/>
    </row>
    <row r="10" spans="1:21" s="16" customFormat="1" ht="75">
      <c r="A10" s="11">
        <v>3</v>
      </c>
      <c r="B10" s="17" t="s">
        <v>18</v>
      </c>
      <c r="C10" s="6" t="s">
        <v>119</v>
      </c>
      <c r="D10" s="6" t="s">
        <v>128</v>
      </c>
      <c r="E10" s="6" t="s">
        <v>129</v>
      </c>
      <c r="F10" s="7" t="s">
        <v>131</v>
      </c>
      <c r="G10" s="18" t="s">
        <v>132</v>
      </c>
      <c r="H10" s="8" t="s">
        <v>133</v>
      </c>
      <c r="I10" s="9">
        <v>3760000</v>
      </c>
      <c r="J10" s="13"/>
      <c r="K10" s="14" t="s">
        <v>123</v>
      </c>
      <c r="L10" s="15" t="s">
        <v>134</v>
      </c>
      <c r="M10" s="50" t="s">
        <v>172</v>
      </c>
      <c r="N10" s="51">
        <v>1901688</v>
      </c>
      <c r="O10" s="50" t="s">
        <v>173</v>
      </c>
      <c r="P10" s="51">
        <v>1900443</v>
      </c>
      <c r="Q10" s="13"/>
      <c r="R10" s="13"/>
      <c r="S10" s="13"/>
      <c r="T10" s="13"/>
      <c r="U10" s="15"/>
    </row>
    <row r="11" spans="1:21" s="16" customFormat="1" ht="75">
      <c r="A11" s="11">
        <v>4</v>
      </c>
      <c r="B11" s="17" t="s">
        <v>18</v>
      </c>
      <c r="C11" s="6" t="s">
        <v>119</v>
      </c>
      <c r="D11" s="6" t="s">
        <v>128</v>
      </c>
      <c r="E11" s="6" t="s">
        <v>129</v>
      </c>
      <c r="F11" s="7" t="s">
        <v>135</v>
      </c>
      <c r="G11" s="18" t="s">
        <v>136</v>
      </c>
      <c r="H11" s="8" t="s">
        <v>206</v>
      </c>
      <c r="I11" s="9">
        <v>2290000</v>
      </c>
      <c r="J11" s="13"/>
      <c r="K11" s="14" t="s">
        <v>123</v>
      </c>
      <c r="L11" s="15" t="s">
        <v>137</v>
      </c>
      <c r="M11" s="50" t="s">
        <v>174</v>
      </c>
      <c r="N11" s="51">
        <v>1900909</v>
      </c>
      <c r="O11" s="50" t="s">
        <v>175</v>
      </c>
      <c r="P11" s="51">
        <v>1900563</v>
      </c>
      <c r="Q11" s="13"/>
      <c r="R11" s="13"/>
      <c r="S11" s="13"/>
      <c r="T11" s="13"/>
      <c r="U11" s="15"/>
    </row>
    <row r="12" spans="1:21" s="16" customFormat="1" ht="75">
      <c r="A12" s="11">
        <v>5</v>
      </c>
      <c r="B12" s="17" t="s">
        <v>18</v>
      </c>
      <c r="C12" s="6" t="s">
        <v>119</v>
      </c>
      <c r="D12" s="6" t="s">
        <v>138</v>
      </c>
      <c r="E12" s="6" t="s">
        <v>139</v>
      </c>
      <c r="F12" s="7" t="s">
        <v>143</v>
      </c>
      <c r="G12" s="18" t="s">
        <v>144</v>
      </c>
      <c r="H12" s="8" t="s">
        <v>205</v>
      </c>
      <c r="I12" s="9">
        <v>5200000</v>
      </c>
      <c r="J12" s="13"/>
      <c r="K12" s="14" t="s">
        <v>123</v>
      </c>
      <c r="L12" s="15" t="s">
        <v>142</v>
      </c>
      <c r="M12" s="52">
        <v>1868011</v>
      </c>
      <c r="N12" s="51">
        <v>681268</v>
      </c>
      <c r="O12" s="52">
        <v>1867453</v>
      </c>
      <c r="P12" s="51">
        <v>682158</v>
      </c>
      <c r="Q12" s="13"/>
      <c r="R12" s="13"/>
      <c r="S12" s="13"/>
      <c r="T12" s="13"/>
      <c r="U12" s="15"/>
    </row>
    <row r="13" spans="1:21" s="16" customFormat="1" ht="112.5">
      <c r="A13" s="11">
        <v>6</v>
      </c>
      <c r="B13" s="17" t="s">
        <v>18</v>
      </c>
      <c r="C13" s="6" t="s">
        <v>119</v>
      </c>
      <c r="D13" s="6" t="s">
        <v>138</v>
      </c>
      <c r="E13" s="6" t="s">
        <v>139</v>
      </c>
      <c r="F13" s="7" t="s">
        <v>140</v>
      </c>
      <c r="G13" s="18" t="s">
        <v>141</v>
      </c>
      <c r="H13" s="8" t="s">
        <v>157</v>
      </c>
      <c r="I13" s="9">
        <v>9980000</v>
      </c>
      <c r="J13" s="13"/>
      <c r="K13" s="14" t="s">
        <v>123</v>
      </c>
      <c r="L13" s="15" t="s">
        <v>142</v>
      </c>
      <c r="M13" s="53" t="s">
        <v>176</v>
      </c>
      <c r="N13" s="53" t="s">
        <v>177</v>
      </c>
      <c r="O13" s="53" t="s">
        <v>178</v>
      </c>
      <c r="P13" s="53" t="s">
        <v>179</v>
      </c>
      <c r="Q13" s="13"/>
      <c r="R13" s="13"/>
      <c r="S13" s="13"/>
      <c r="T13" s="13"/>
      <c r="U13" s="15"/>
    </row>
    <row r="14" spans="1:21" s="16" customFormat="1" ht="93.75">
      <c r="A14" s="11">
        <v>7</v>
      </c>
      <c r="B14" s="17" t="s">
        <v>18</v>
      </c>
      <c r="C14" s="6" t="s">
        <v>59</v>
      </c>
      <c r="D14" s="6" t="s">
        <v>59</v>
      </c>
      <c r="E14" s="6" t="s">
        <v>60</v>
      </c>
      <c r="F14" s="7">
        <v>3</v>
      </c>
      <c r="G14" s="18" t="s">
        <v>61</v>
      </c>
      <c r="H14" s="8" t="s">
        <v>62</v>
      </c>
      <c r="I14" s="9">
        <v>3728000</v>
      </c>
      <c r="J14" s="14" t="s">
        <v>123</v>
      </c>
      <c r="K14" s="13"/>
      <c r="L14" s="15"/>
      <c r="M14" s="54">
        <v>16.355437</v>
      </c>
      <c r="N14" s="54">
        <v>100.184213</v>
      </c>
      <c r="O14" s="54">
        <v>16.360088</v>
      </c>
      <c r="P14" s="54">
        <v>100.190986</v>
      </c>
      <c r="Q14" s="9"/>
      <c r="R14" s="9"/>
      <c r="S14" s="9"/>
      <c r="T14" s="9"/>
      <c r="U14" s="15"/>
    </row>
    <row r="15" spans="1:21" s="16" customFormat="1" ht="93.75">
      <c r="A15" s="11">
        <v>8</v>
      </c>
      <c r="B15" s="17" t="s">
        <v>18</v>
      </c>
      <c r="C15" s="6" t="s">
        <v>59</v>
      </c>
      <c r="D15" s="6" t="s">
        <v>59</v>
      </c>
      <c r="E15" s="6" t="s">
        <v>60</v>
      </c>
      <c r="F15" s="7">
        <v>3</v>
      </c>
      <c r="G15" s="18" t="s">
        <v>63</v>
      </c>
      <c r="H15" s="8" t="s">
        <v>207</v>
      </c>
      <c r="I15" s="9">
        <v>1217000</v>
      </c>
      <c r="J15" s="14" t="s">
        <v>123</v>
      </c>
      <c r="K15" s="13"/>
      <c r="L15" s="15"/>
      <c r="M15" s="54" t="s">
        <v>180</v>
      </c>
      <c r="N15" s="54" t="s">
        <v>181</v>
      </c>
      <c r="O15" s="54" t="s">
        <v>182</v>
      </c>
      <c r="P15" s="54" t="s">
        <v>183</v>
      </c>
      <c r="Q15" s="9"/>
      <c r="R15" s="9"/>
      <c r="S15" s="9"/>
      <c r="T15" s="9"/>
      <c r="U15" s="15"/>
    </row>
    <row r="16" spans="1:21" s="16" customFormat="1" ht="112.5">
      <c r="A16" s="11">
        <v>9</v>
      </c>
      <c r="B16" s="17" t="s">
        <v>18</v>
      </c>
      <c r="C16" s="6" t="s">
        <v>59</v>
      </c>
      <c r="D16" s="6" t="s">
        <v>64</v>
      </c>
      <c r="E16" s="6" t="s">
        <v>65</v>
      </c>
      <c r="F16" s="7" t="s">
        <v>67</v>
      </c>
      <c r="G16" s="18" t="s">
        <v>66</v>
      </c>
      <c r="H16" s="8" t="s">
        <v>208</v>
      </c>
      <c r="I16" s="9">
        <v>2076700</v>
      </c>
      <c r="J16" s="14" t="s">
        <v>123</v>
      </c>
      <c r="K16" s="13"/>
      <c r="L16" s="15"/>
      <c r="M16" s="51">
        <v>635334</v>
      </c>
      <c r="N16" s="51">
        <v>1830730</v>
      </c>
      <c r="O16" s="51">
        <v>635877</v>
      </c>
      <c r="P16" s="51">
        <v>1829256</v>
      </c>
      <c r="Q16" s="9"/>
      <c r="R16" s="9"/>
      <c r="S16" s="9"/>
      <c r="T16" s="9"/>
      <c r="U16" s="15"/>
    </row>
    <row r="17" spans="1:21" s="16" customFormat="1" ht="93.75">
      <c r="A17" s="11">
        <v>10</v>
      </c>
      <c r="B17" s="17" t="s">
        <v>18</v>
      </c>
      <c r="C17" s="6" t="s">
        <v>111</v>
      </c>
      <c r="D17" s="6" t="s">
        <v>115</v>
      </c>
      <c r="E17" s="6" t="s">
        <v>116</v>
      </c>
      <c r="F17" s="7" t="s">
        <v>13</v>
      </c>
      <c r="G17" s="18" t="s">
        <v>117</v>
      </c>
      <c r="H17" s="8" t="s">
        <v>209</v>
      </c>
      <c r="I17" s="9">
        <v>8390000</v>
      </c>
      <c r="J17" s="14" t="s">
        <v>123</v>
      </c>
      <c r="K17" s="13"/>
      <c r="L17" s="15"/>
      <c r="M17" s="51">
        <v>1842698</v>
      </c>
      <c r="N17" s="51">
        <v>618442</v>
      </c>
      <c r="O17" s="51">
        <v>1840191</v>
      </c>
      <c r="P17" s="51">
        <v>618086</v>
      </c>
      <c r="Q17" s="14"/>
      <c r="R17" s="14"/>
      <c r="S17" s="14"/>
      <c r="T17" s="14"/>
      <c r="U17" s="15"/>
    </row>
    <row r="18" spans="1:21" s="16" customFormat="1" ht="93.75">
      <c r="A18" s="11">
        <v>11</v>
      </c>
      <c r="B18" s="17" t="s">
        <v>18</v>
      </c>
      <c r="C18" s="6" t="s">
        <v>111</v>
      </c>
      <c r="D18" s="6" t="s">
        <v>112</v>
      </c>
      <c r="E18" s="6" t="s">
        <v>150</v>
      </c>
      <c r="F18" s="7">
        <v>5</v>
      </c>
      <c r="G18" s="18" t="s">
        <v>154</v>
      </c>
      <c r="H18" s="8" t="s">
        <v>113</v>
      </c>
      <c r="I18" s="9">
        <v>7900000</v>
      </c>
      <c r="J18" s="13"/>
      <c r="K18" s="14" t="s">
        <v>123</v>
      </c>
      <c r="L18" s="15" t="s">
        <v>114</v>
      </c>
      <c r="M18" s="55">
        <v>16.38069</v>
      </c>
      <c r="N18" s="55">
        <v>100.1013</v>
      </c>
      <c r="O18" s="55">
        <v>16.37182</v>
      </c>
      <c r="P18" s="55">
        <v>100.10495</v>
      </c>
      <c r="Q18" s="13"/>
      <c r="R18" s="13"/>
      <c r="S18" s="13"/>
      <c r="T18" s="13"/>
      <c r="U18" s="15"/>
    </row>
    <row r="19" spans="1:21" s="16" customFormat="1" ht="75">
      <c r="A19" s="11">
        <v>12</v>
      </c>
      <c r="B19" s="17" t="s">
        <v>18</v>
      </c>
      <c r="C19" s="18" t="s">
        <v>111</v>
      </c>
      <c r="D19" s="18" t="s">
        <v>112</v>
      </c>
      <c r="E19" s="18" t="s">
        <v>150</v>
      </c>
      <c r="F19" s="12">
        <v>9</v>
      </c>
      <c r="G19" s="18" t="s">
        <v>151</v>
      </c>
      <c r="H19" s="19" t="s">
        <v>152</v>
      </c>
      <c r="I19" s="20">
        <v>7480000</v>
      </c>
      <c r="J19" s="14" t="s">
        <v>123</v>
      </c>
      <c r="K19" s="18"/>
      <c r="L19" s="18"/>
      <c r="M19" s="56" t="s">
        <v>184</v>
      </c>
      <c r="N19" s="56" t="s">
        <v>185</v>
      </c>
      <c r="O19" s="56" t="s">
        <v>186</v>
      </c>
      <c r="P19" s="56" t="s">
        <v>187</v>
      </c>
      <c r="Q19" s="14"/>
      <c r="R19" s="14"/>
      <c r="S19" s="14"/>
      <c r="T19" s="14"/>
      <c r="U19" s="18"/>
    </row>
    <row r="20" spans="1:21" s="16" customFormat="1" ht="93.75">
      <c r="A20" s="11">
        <v>13</v>
      </c>
      <c r="B20" s="17" t="s">
        <v>18</v>
      </c>
      <c r="C20" s="18" t="s">
        <v>111</v>
      </c>
      <c r="D20" s="18" t="s">
        <v>145</v>
      </c>
      <c r="E20" s="18" t="s">
        <v>146</v>
      </c>
      <c r="F20" s="12">
        <v>20</v>
      </c>
      <c r="G20" s="18" t="s">
        <v>147</v>
      </c>
      <c r="H20" s="19" t="s">
        <v>148</v>
      </c>
      <c r="I20" s="20">
        <v>3821000</v>
      </c>
      <c r="J20" s="14" t="s">
        <v>123</v>
      </c>
      <c r="K20" s="18"/>
      <c r="L20" s="18"/>
      <c r="M20" s="56" t="s">
        <v>188</v>
      </c>
      <c r="N20" s="56" t="s">
        <v>189</v>
      </c>
      <c r="O20" s="56"/>
      <c r="P20" s="56"/>
      <c r="Q20" s="20"/>
      <c r="R20" s="20"/>
      <c r="S20" s="20"/>
      <c r="T20" s="20"/>
      <c r="U20" s="18"/>
    </row>
    <row r="21" spans="1:21" s="16" customFormat="1" ht="75">
      <c r="A21" s="11">
        <v>14</v>
      </c>
      <c r="B21" s="17" t="s">
        <v>18</v>
      </c>
      <c r="C21" s="18" t="s">
        <v>111</v>
      </c>
      <c r="D21" s="18" t="s">
        <v>145</v>
      </c>
      <c r="E21" s="18" t="s">
        <v>146</v>
      </c>
      <c r="F21" s="12">
        <v>16</v>
      </c>
      <c r="G21" s="18" t="s">
        <v>149</v>
      </c>
      <c r="H21" s="15" t="s">
        <v>156</v>
      </c>
      <c r="I21" s="21">
        <v>5620000</v>
      </c>
      <c r="J21" s="14" t="s">
        <v>123</v>
      </c>
      <c r="K21" s="18"/>
      <c r="L21" s="18"/>
      <c r="M21" s="56" t="s">
        <v>190</v>
      </c>
      <c r="N21" s="56" t="s">
        <v>191</v>
      </c>
      <c r="O21" s="57"/>
      <c r="P21" s="57"/>
      <c r="Q21" s="21"/>
      <c r="R21" s="21"/>
      <c r="S21" s="21"/>
      <c r="T21" s="21"/>
      <c r="U21" s="18"/>
    </row>
    <row r="22" spans="1:21" s="16" customFormat="1" ht="93.75">
      <c r="A22" s="11">
        <v>15</v>
      </c>
      <c r="B22" s="17" t="s">
        <v>18</v>
      </c>
      <c r="C22" s="6" t="s">
        <v>96</v>
      </c>
      <c r="D22" s="6" t="s">
        <v>103</v>
      </c>
      <c r="E22" s="6" t="s">
        <v>104</v>
      </c>
      <c r="F22" s="7">
        <v>6</v>
      </c>
      <c r="G22" s="18" t="s">
        <v>105</v>
      </c>
      <c r="H22" s="8" t="s">
        <v>210</v>
      </c>
      <c r="I22" s="9">
        <v>9360000</v>
      </c>
      <c r="J22" s="14" t="s">
        <v>123</v>
      </c>
      <c r="K22" s="13"/>
      <c r="L22" s="15"/>
      <c r="M22" s="51">
        <v>1898548</v>
      </c>
      <c r="N22" s="51">
        <v>610955</v>
      </c>
      <c r="O22" s="51">
        <v>1896728</v>
      </c>
      <c r="P22" s="51">
        <v>610270</v>
      </c>
      <c r="Q22" s="14"/>
      <c r="R22" s="14"/>
      <c r="S22" s="14"/>
      <c r="T22" s="14"/>
      <c r="U22" s="15"/>
    </row>
    <row r="23" spans="1:21" s="16" customFormat="1" ht="93.75">
      <c r="A23" s="11">
        <v>16</v>
      </c>
      <c r="B23" s="17" t="s">
        <v>18</v>
      </c>
      <c r="C23" s="6" t="s">
        <v>96</v>
      </c>
      <c r="D23" s="6" t="s">
        <v>106</v>
      </c>
      <c r="E23" s="6" t="s">
        <v>107</v>
      </c>
      <c r="F23" s="7" t="s">
        <v>108</v>
      </c>
      <c r="G23" s="18" t="s">
        <v>109</v>
      </c>
      <c r="H23" s="8" t="s">
        <v>211</v>
      </c>
      <c r="I23" s="9">
        <v>6306000</v>
      </c>
      <c r="J23" s="13"/>
      <c r="K23" s="14" t="s">
        <v>123</v>
      </c>
      <c r="L23" s="15" t="s">
        <v>110</v>
      </c>
      <c r="M23" s="54">
        <v>16.981142</v>
      </c>
      <c r="N23" s="54">
        <v>100.166347</v>
      </c>
      <c r="O23" s="54">
        <v>16.972746</v>
      </c>
      <c r="P23" s="54">
        <v>100.150978</v>
      </c>
      <c r="Q23" s="13"/>
      <c r="R23" s="13"/>
      <c r="S23" s="13"/>
      <c r="T23" s="13"/>
      <c r="U23" s="15"/>
    </row>
    <row r="24" spans="1:21" s="16" customFormat="1" ht="93.75">
      <c r="A24" s="11">
        <v>17</v>
      </c>
      <c r="B24" s="17" t="s">
        <v>18</v>
      </c>
      <c r="C24" s="6" t="s">
        <v>96</v>
      </c>
      <c r="D24" s="6" t="s">
        <v>96</v>
      </c>
      <c r="E24" s="6" t="s">
        <v>97</v>
      </c>
      <c r="F24" s="7">
        <v>1</v>
      </c>
      <c r="G24" s="18" t="s">
        <v>98</v>
      </c>
      <c r="H24" s="8" t="s">
        <v>212</v>
      </c>
      <c r="I24" s="9">
        <v>949000</v>
      </c>
      <c r="J24" s="14" t="s">
        <v>123</v>
      </c>
      <c r="K24" s="13"/>
      <c r="L24" s="15"/>
      <c r="M24" s="54">
        <v>17.036502</v>
      </c>
      <c r="N24" s="54">
        <v>100.199455</v>
      </c>
      <c r="O24" s="54">
        <v>17.036494</v>
      </c>
      <c r="P24" s="54">
        <v>100.198255</v>
      </c>
      <c r="Q24" s="13"/>
      <c r="R24" s="13"/>
      <c r="S24" s="13"/>
      <c r="T24" s="13"/>
      <c r="U24" s="15"/>
    </row>
    <row r="25" spans="1:21" s="22" customFormat="1" ht="112.5">
      <c r="A25" s="11">
        <v>18</v>
      </c>
      <c r="B25" s="17" t="s">
        <v>18</v>
      </c>
      <c r="C25" s="6" t="s">
        <v>96</v>
      </c>
      <c r="D25" s="6" t="s">
        <v>99</v>
      </c>
      <c r="E25" s="6" t="s">
        <v>153</v>
      </c>
      <c r="F25" s="7">
        <v>1</v>
      </c>
      <c r="G25" s="44" t="s">
        <v>100</v>
      </c>
      <c r="H25" s="8" t="s">
        <v>213</v>
      </c>
      <c r="I25" s="9">
        <v>2081000</v>
      </c>
      <c r="J25" s="14" t="s">
        <v>123</v>
      </c>
      <c r="K25" s="13"/>
      <c r="L25" s="15"/>
      <c r="M25" s="55">
        <v>17.06059</v>
      </c>
      <c r="N25" s="55">
        <v>100.09587</v>
      </c>
      <c r="O25" s="55">
        <v>17.06203</v>
      </c>
      <c r="P25" s="55">
        <v>100.1009</v>
      </c>
      <c r="Q25" s="13"/>
      <c r="R25" s="13"/>
      <c r="S25" s="13"/>
      <c r="T25" s="13"/>
      <c r="U25" s="15"/>
    </row>
    <row r="26" spans="1:21" s="22" customFormat="1" ht="75">
      <c r="A26" s="11">
        <v>19</v>
      </c>
      <c r="B26" s="17" t="s">
        <v>18</v>
      </c>
      <c r="C26" s="6" t="s">
        <v>96</v>
      </c>
      <c r="D26" s="6" t="s">
        <v>99</v>
      </c>
      <c r="E26" s="6" t="s">
        <v>153</v>
      </c>
      <c r="F26" s="7">
        <v>1</v>
      </c>
      <c r="G26" s="18" t="s">
        <v>101</v>
      </c>
      <c r="H26" s="8" t="s">
        <v>102</v>
      </c>
      <c r="I26" s="9">
        <v>3351000</v>
      </c>
      <c r="J26" s="14" t="s">
        <v>123</v>
      </c>
      <c r="K26" s="13"/>
      <c r="L26" s="15"/>
      <c r="M26" s="55">
        <v>17.05552</v>
      </c>
      <c r="N26" s="55">
        <v>100.09446</v>
      </c>
      <c r="O26" s="55">
        <v>17.0614</v>
      </c>
      <c r="P26" s="55">
        <v>100.09047</v>
      </c>
      <c r="Q26" s="13"/>
      <c r="R26" s="13"/>
      <c r="S26" s="13"/>
      <c r="T26" s="13"/>
      <c r="U26" s="15"/>
    </row>
    <row r="27" spans="1:21" s="22" customFormat="1" ht="93.75">
      <c r="A27" s="11">
        <v>20</v>
      </c>
      <c r="B27" s="17" t="s">
        <v>18</v>
      </c>
      <c r="C27" s="12" t="s">
        <v>19</v>
      </c>
      <c r="D27" s="17" t="s">
        <v>31</v>
      </c>
      <c r="E27" s="17" t="s">
        <v>32</v>
      </c>
      <c r="F27" s="7">
        <v>7</v>
      </c>
      <c r="G27" s="18" t="s">
        <v>33</v>
      </c>
      <c r="H27" s="8" t="s">
        <v>214</v>
      </c>
      <c r="I27" s="9">
        <v>5770000</v>
      </c>
      <c r="J27" s="14" t="s">
        <v>123</v>
      </c>
      <c r="K27" s="12"/>
      <c r="L27" s="15"/>
      <c r="M27" s="54">
        <v>16.395563</v>
      </c>
      <c r="N27" s="54">
        <v>100.133878</v>
      </c>
      <c r="O27" s="54">
        <v>16.401253</v>
      </c>
      <c r="P27" s="55">
        <v>100.13571</v>
      </c>
      <c r="Q27" s="9"/>
      <c r="R27" s="9"/>
      <c r="S27" s="9"/>
      <c r="T27" s="9"/>
      <c r="U27" s="15"/>
    </row>
    <row r="28" spans="1:21" s="22" customFormat="1" ht="93.75">
      <c r="A28" s="11">
        <v>21</v>
      </c>
      <c r="B28" s="17" t="s">
        <v>18</v>
      </c>
      <c r="C28" s="12" t="s">
        <v>19</v>
      </c>
      <c r="D28" s="17" t="s">
        <v>31</v>
      </c>
      <c r="E28" s="17" t="s">
        <v>32</v>
      </c>
      <c r="F28" s="7">
        <v>3</v>
      </c>
      <c r="G28" s="18" t="s">
        <v>34</v>
      </c>
      <c r="H28" s="8" t="s">
        <v>215</v>
      </c>
      <c r="I28" s="9">
        <v>9900000</v>
      </c>
      <c r="J28" s="14" t="s">
        <v>123</v>
      </c>
      <c r="K28" s="12"/>
      <c r="L28" s="15"/>
      <c r="M28" s="55" t="s">
        <v>192</v>
      </c>
      <c r="N28" s="55" t="s">
        <v>193</v>
      </c>
      <c r="O28" s="54" t="s">
        <v>194</v>
      </c>
      <c r="P28" s="55" t="s">
        <v>195</v>
      </c>
      <c r="Q28" s="9"/>
      <c r="R28" s="9"/>
      <c r="S28" s="9"/>
      <c r="T28" s="9"/>
      <c r="U28" s="15"/>
    </row>
    <row r="29" spans="1:21" s="22" customFormat="1" ht="112.5">
      <c r="A29" s="11">
        <v>22</v>
      </c>
      <c r="B29" s="17" t="s">
        <v>18</v>
      </c>
      <c r="C29" s="17" t="s">
        <v>19</v>
      </c>
      <c r="D29" s="6" t="s">
        <v>35</v>
      </c>
      <c r="E29" s="6" t="s">
        <v>36</v>
      </c>
      <c r="F29" s="7" t="s">
        <v>37</v>
      </c>
      <c r="G29" s="18" t="s">
        <v>38</v>
      </c>
      <c r="H29" s="8" t="s">
        <v>39</v>
      </c>
      <c r="I29" s="9">
        <v>4218000</v>
      </c>
      <c r="J29" s="14" t="s">
        <v>123</v>
      </c>
      <c r="K29" s="12"/>
      <c r="L29" s="15"/>
      <c r="M29" s="54">
        <v>16.533374</v>
      </c>
      <c r="N29" s="54">
        <v>100.133952</v>
      </c>
      <c r="O29" s="54">
        <v>16.535361</v>
      </c>
      <c r="P29" s="54">
        <v>100.133525</v>
      </c>
      <c r="Q29" s="9"/>
      <c r="R29" s="9"/>
      <c r="S29" s="9"/>
      <c r="T29" s="9"/>
      <c r="U29" s="15"/>
    </row>
    <row r="30" spans="1:21" s="22" customFormat="1" ht="112.5">
      <c r="A30" s="11">
        <v>23</v>
      </c>
      <c r="B30" s="17" t="s">
        <v>18</v>
      </c>
      <c r="C30" s="17" t="s">
        <v>19</v>
      </c>
      <c r="D30" s="6" t="s">
        <v>52</v>
      </c>
      <c r="E30" s="6" t="s">
        <v>51</v>
      </c>
      <c r="F30" s="7" t="s">
        <v>54</v>
      </c>
      <c r="G30" s="18" t="s">
        <v>53</v>
      </c>
      <c r="H30" s="8" t="s">
        <v>57</v>
      </c>
      <c r="I30" s="9">
        <v>9254000</v>
      </c>
      <c r="J30" s="14" t="s">
        <v>123</v>
      </c>
      <c r="K30" s="12"/>
      <c r="L30" s="15"/>
      <c r="M30" s="54">
        <v>16.879996</v>
      </c>
      <c r="N30" s="54">
        <v>100.202937</v>
      </c>
      <c r="O30" s="54">
        <v>16.876197</v>
      </c>
      <c r="P30" s="54">
        <v>100.184118</v>
      </c>
      <c r="Q30" s="9"/>
      <c r="R30" s="9"/>
      <c r="S30" s="9"/>
      <c r="T30" s="9"/>
      <c r="U30" s="15"/>
    </row>
    <row r="31" spans="1:21" s="22" customFormat="1" ht="93.75">
      <c r="A31" s="11">
        <v>24</v>
      </c>
      <c r="B31" s="17" t="s">
        <v>18</v>
      </c>
      <c r="C31" s="17" t="s">
        <v>19</v>
      </c>
      <c r="D31" s="6" t="s">
        <v>52</v>
      </c>
      <c r="E31" s="6" t="s">
        <v>51</v>
      </c>
      <c r="F31" s="7" t="s">
        <v>55</v>
      </c>
      <c r="G31" s="18" t="s">
        <v>56</v>
      </c>
      <c r="H31" s="8" t="s">
        <v>58</v>
      </c>
      <c r="I31" s="9">
        <v>9808000</v>
      </c>
      <c r="J31" s="14" t="s">
        <v>123</v>
      </c>
      <c r="K31" s="12"/>
      <c r="L31" s="15"/>
      <c r="M31" s="54">
        <v>16.884441</v>
      </c>
      <c r="N31" s="54">
        <v>100.202326</v>
      </c>
      <c r="O31" s="54">
        <v>16.864317</v>
      </c>
      <c r="P31" s="54">
        <v>100.17512</v>
      </c>
      <c r="Q31" s="9"/>
      <c r="R31" s="9"/>
      <c r="S31" s="9"/>
      <c r="T31" s="9"/>
      <c r="U31" s="15"/>
    </row>
    <row r="32" spans="1:21" s="16" customFormat="1" ht="93.75">
      <c r="A32" s="11">
        <v>25</v>
      </c>
      <c r="B32" s="17" t="s">
        <v>18</v>
      </c>
      <c r="C32" s="17" t="s">
        <v>19</v>
      </c>
      <c r="D32" s="6" t="s">
        <v>46</v>
      </c>
      <c r="E32" s="6" t="s">
        <v>47</v>
      </c>
      <c r="F32" s="7">
        <v>5</v>
      </c>
      <c r="G32" s="18" t="s">
        <v>48</v>
      </c>
      <c r="H32" s="8" t="s">
        <v>49</v>
      </c>
      <c r="I32" s="9">
        <v>5655000</v>
      </c>
      <c r="J32" s="12"/>
      <c r="K32" s="14" t="s">
        <v>123</v>
      </c>
      <c r="L32" s="15" t="s">
        <v>50</v>
      </c>
      <c r="M32" s="54">
        <v>16.837013</v>
      </c>
      <c r="N32" s="54">
        <v>100.239715</v>
      </c>
      <c r="O32" s="54">
        <v>16.835278</v>
      </c>
      <c r="P32" s="54">
        <v>100.230182</v>
      </c>
      <c r="Q32" s="9"/>
      <c r="R32" s="9"/>
      <c r="S32" s="9"/>
      <c r="T32" s="9"/>
      <c r="U32" s="15"/>
    </row>
    <row r="33" spans="1:21" s="16" customFormat="1" ht="75">
      <c r="A33" s="11">
        <v>26</v>
      </c>
      <c r="B33" s="17" t="s">
        <v>18</v>
      </c>
      <c r="C33" s="17" t="s">
        <v>19</v>
      </c>
      <c r="D33" s="6" t="s">
        <v>40</v>
      </c>
      <c r="E33" s="6" t="s">
        <v>41</v>
      </c>
      <c r="F33" s="7" t="s">
        <v>42</v>
      </c>
      <c r="G33" s="18" t="s">
        <v>43</v>
      </c>
      <c r="H33" s="8" t="s">
        <v>44</v>
      </c>
      <c r="I33" s="9">
        <v>2326000</v>
      </c>
      <c r="J33" s="12"/>
      <c r="K33" s="14" t="s">
        <v>123</v>
      </c>
      <c r="L33" s="15" t="s">
        <v>45</v>
      </c>
      <c r="M33" s="54">
        <v>16.917958</v>
      </c>
      <c r="N33" s="54">
        <v>100.187554</v>
      </c>
      <c r="O33" s="54">
        <v>16.920949</v>
      </c>
      <c r="P33" s="54">
        <v>100.19498</v>
      </c>
      <c r="Q33" s="9"/>
      <c r="R33" s="9"/>
      <c r="S33" s="9"/>
      <c r="T33" s="9"/>
      <c r="U33" s="15"/>
    </row>
    <row r="34" spans="1:21" s="16" customFormat="1" ht="75">
      <c r="A34" s="11">
        <v>27</v>
      </c>
      <c r="B34" s="17" t="s">
        <v>18</v>
      </c>
      <c r="C34" s="17" t="s">
        <v>19</v>
      </c>
      <c r="D34" s="17" t="s">
        <v>27</v>
      </c>
      <c r="E34" s="17" t="s">
        <v>28</v>
      </c>
      <c r="F34" s="13">
        <v>7</v>
      </c>
      <c r="G34" s="18" t="s">
        <v>29</v>
      </c>
      <c r="H34" s="24" t="s">
        <v>30</v>
      </c>
      <c r="I34" s="21">
        <v>2524000</v>
      </c>
      <c r="J34" s="14" t="s">
        <v>123</v>
      </c>
      <c r="K34" s="12"/>
      <c r="L34" s="15"/>
      <c r="M34" s="58" t="s">
        <v>196</v>
      </c>
      <c r="N34" s="55" t="s">
        <v>197</v>
      </c>
      <c r="O34" s="59" t="s">
        <v>198</v>
      </c>
      <c r="P34" s="59" t="s">
        <v>199</v>
      </c>
      <c r="Q34" s="21"/>
      <c r="R34" s="21"/>
      <c r="S34" s="21"/>
      <c r="T34" s="21"/>
      <c r="U34" s="15"/>
    </row>
    <row r="35" spans="1:21" s="16" customFormat="1" ht="103.5">
      <c r="A35" s="11">
        <v>28</v>
      </c>
      <c r="B35" s="17" t="s">
        <v>18</v>
      </c>
      <c r="C35" s="17" t="s">
        <v>19</v>
      </c>
      <c r="D35" s="12" t="s">
        <v>20</v>
      </c>
      <c r="E35" s="12" t="s">
        <v>21</v>
      </c>
      <c r="F35" s="13">
        <v>4</v>
      </c>
      <c r="G35" s="18" t="s">
        <v>22</v>
      </c>
      <c r="H35" s="23" t="s">
        <v>216</v>
      </c>
      <c r="I35" s="20">
        <v>9990000</v>
      </c>
      <c r="J35" s="12"/>
      <c r="K35" s="14" t="s">
        <v>123</v>
      </c>
      <c r="L35" s="15" t="s">
        <v>23</v>
      </c>
      <c r="M35" s="54">
        <v>17.043859</v>
      </c>
      <c r="N35" s="54">
        <v>99.983571</v>
      </c>
      <c r="O35" s="54">
        <v>17.006289</v>
      </c>
      <c r="P35" s="54">
        <v>100.063566</v>
      </c>
      <c r="Q35" s="12"/>
      <c r="R35" s="12"/>
      <c r="S35" s="12"/>
      <c r="T35" s="12"/>
      <c r="U35" s="15"/>
    </row>
    <row r="36" spans="1:21" s="16" customFormat="1" ht="103.5">
      <c r="A36" s="11">
        <v>29</v>
      </c>
      <c r="B36" s="17" t="s">
        <v>18</v>
      </c>
      <c r="C36" s="17" t="s">
        <v>19</v>
      </c>
      <c r="D36" s="12" t="s">
        <v>20</v>
      </c>
      <c r="E36" s="12" t="s">
        <v>21</v>
      </c>
      <c r="F36" s="13">
        <v>4</v>
      </c>
      <c r="G36" s="18" t="s">
        <v>24</v>
      </c>
      <c r="H36" s="23" t="s">
        <v>26</v>
      </c>
      <c r="I36" s="20">
        <v>9990000</v>
      </c>
      <c r="J36" s="12"/>
      <c r="K36" s="14" t="s">
        <v>123</v>
      </c>
      <c r="L36" s="15" t="s">
        <v>25</v>
      </c>
      <c r="M36" s="59">
        <v>16.795486</v>
      </c>
      <c r="N36" s="54">
        <v>100.337427</v>
      </c>
      <c r="O36" s="54">
        <v>16.799698</v>
      </c>
      <c r="P36" s="54">
        <v>100.419278</v>
      </c>
      <c r="Q36" s="12"/>
      <c r="R36" s="12"/>
      <c r="S36" s="12"/>
      <c r="T36" s="12"/>
      <c r="U36" s="15"/>
    </row>
    <row r="37" spans="1:21" s="16" customFormat="1" ht="112.5">
      <c r="A37" s="11">
        <v>30</v>
      </c>
      <c r="B37" s="17" t="s">
        <v>18</v>
      </c>
      <c r="C37" s="6" t="s">
        <v>69</v>
      </c>
      <c r="D37" s="6" t="s">
        <v>85</v>
      </c>
      <c r="E37" s="6" t="s">
        <v>118</v>
      </c>
      <c r="F37" s="7">
        <v>7</v>
      </c>
      <c r="G37" s="18" t="s">
        <v>86</v>
      </c>
      <c r="H37" s="8" t="s">
        <v>87</v>
      </c>
      <c r="I37" s="9">
        <v>1388000</v>
      </c>
      <c r="J37" s="14" t="s">
        <v>123</v>
      </c>
      <c r="K37" s="13"/>
      <c r="L37" s="15"/>
      <c r="M37" s="51">
        <v>1863553</v>
      </c>
      <c r="N37" s="51">
        <v>655090</v>
      </c>
      <c r="O37" s="51">
        <v>1863948</v>
      </c>
      <c r="P37" s="51">
        <v>655145</v>
      </c>
      <c r="Q37" s="14"/>
      <c r="R37" s="14"/>
      <c r="S37" s="14"/>
      <c r="T37" s="14"/>
      <c r="U37" s="15"/>
    </row>
    <row r="38" spans="1:21" s="16" customFormat="1" ht="93.75">
      <c r="A38" s="11">
        <v>31</v>
      </c>
      <c r="B38" s="17" t="s">
        <v>18</v>
      </c>
      <c r="C38" s="6" t="s">
        <v>69</v>
      </c>
      <c r="D38" s="6" t="s">
        <v>85</v>
      </c>
      <c r="E38" s="6" t="s">
        <v>118</v>
      </c>
      <c r="F38" s="7">
        <v>9</v>
      </c>
      <c r="G38" s="18" t="s">
        <v>88</v>
      </c>
      <c r="H38" s="8" t="s">
        <v>217</v>
      </c>
      <c r="I38" s="9">
        <v>6493000</v>
      </c>
      <c r="J38" s="14" t="s">
        <v>123</v>
      </c>
      <c r="K38" s="13"/>
      <c r="L38" s="15"/>
      <c r="M38" s="51">
        <v>1862095</v>
      </c>
      <c r="N38" s="51">
        <v>658024</v>
      </c>
      <c r="O38" s="51">
        <v>1861088</v>
      </c>
      <c r="P38" s="51">
        <v>657096</v>
      </c>
      <c r="Q38" s="14"/>
      <c r="R38" s="14"/>
      <c r="S38" s="14"/>
      <c r="T38" s="14"/>
      <c r="U38" s="15"/>
    </row>
    <row r="39" spans="1:21" s="16" customFormat="1" ht="75">
      <c r="A39" s="11">
        <v>32</v>
      </c>
      <c r="B39" s="17" t="s">
        <v>18</v>
      </c>
      <c r="C39" s="6" t="s">
        <v>69</v>
      </c>
      <c r="D39" s="6" t="s">
        <v>73</v>
      </c>
      <c r="E39" s="6" t="s">
        <v>74</v>
      </c>
      <c r="F39" s="7">
        <v>9</v>
      </c>
      <c r="G39" s="23" t="s">
        <v>75</v>
      </c>
      <c r="H39" s="8" t="s">
        <v>76</v>
      </c>
      <c r="I39" s="9">
        <v>6390000</v>
      </c>
      <c r="J39" s="14" t="s">
        <v>123</v>
      </c>
      <c r="K39" s="13"/>
      <c r="L39" s="15"/>
      <c r="M39" s="51">
        <v>1852085</v>
      </c>
      <c r="N39" s="51">
        <v>652194</v>
      </c>
      <c r="O39" s="51">
        <v>1850309</v>
      </c>
      <c r="P39" s="51">
        <v>651885</v>
      </c>
      <c r="Q39" s="9"/>
      <c r="R39" s="9"/>
      <c r="S39" s="9"/>
      <c r="T39" s="9"/>
      <c r="U39" s="15"/>
    </row>
    <row r="40" spans="1:21" s="16" customFormat="1" ht="93.75">
      <c r="A40" s="11">
        <v>33</v>
      </c>
      <c r="B40" s="17" t="s">
        <v>18</v>
      </c>
      <c r="C40" s="6" t="s">
        <v>69</v>
      </c>
      <c r="D40" s="6" t="s">
        <v>73</v>
      </c>
      <c r="E40" s="6" t="s">
        <v>74</v>
      </c>
      <c r="F40" s="7" t="s">
        <v>79</v>
      </c>
      <c r="G40" s="23" t="s">
        <v>77</v>
      </c>
      <c r="H40" s="8" t="s">
        <v>78</v>
      </c>
      <c r="I40" s="9">
        <v>6310000</v>
      </c>
      <c r="J40" s="14" t="s">
        <v>123</v>
      </c>
      <c r="K40" s="13"/>
      <c r="L40" s="15"/>
      <c r="M40" s="51">
        <v>1856203</v>
      </c>
      <c r="N40" s="51">
        <v>654414</v>
      </c>
      <c r="O40" s="51">
        <v>1857051</v>
      </c>
      <c r="P40" s="51">
        <v>655177</v>
      </c>
      <c r="Q40" s="9"/>
      <c r="R40" s="9"/>
      <c r="S40" s="9"/>
      <c r="T40" s="9"/>
      <c r="U40" s="15"/>
    </row>
    <row r="41" spans="1:21" s="16" customFormat="1" ht="93.75">
      <c r="A41" s="11">
        <v>34</v>
      </c>
      <c r="B41" s="17" t="s">
        <v>18</v>
      </c>
      <c r="C41" s="6" t="s">
        <v>69</v>
      </c>
      <c r="D41" s="6" t="s">
        <v>80</v>
      </c>
      <c r="E41" s="6" t="s">
        <v>81</v>
      </c>
      <c r="F41" s="7">
        <v>5</v>
      </c>
      <c r="G41" s="18" t="s">
        <v>82</v>
      </c>
      <c r="H41" s="8" t="s">
        <v>83</v>
      </c>
      <c r="I41" s="9">
        <v>9260000</v>
      </c>
      <c r="J41" s="14" t="s">
        <v>123</v>
      </c>
      <c r="K41" s="13"/>
      <c r="L41" s="15"/>
      <c r="M41" s="51">
        <v>6665576</v>
      </c>
      <c r="N41" s="51">
        <v>1881370</v>
      </c>
      <c r="O41" s="51">
        <v>665484</v>
      </c>
      <c r="P41" s="51">
        <v>1882071</v>
      </c>
      <c r="Q41" s="9"/>
      <c r="R41" s="9"/>
      <c r="S41" s="9"/>
      <c r="T41" s="9"/>
      <c r="U41" s="15"/>
    </row>
    <row r="42" spans="1:21" s="16" customFormat="1" ht="93.75">
      <c r="A42" s="11">
        <v>35</v>
      </c>
      <c r="B42" s="17" t="s">
        <v>18</v>
      </c>
      <c r="C42" s="6" t="s">
        <v>69</v>
      </c>
      <c r="D42" s="6" t="s">
        <v>80</v>
      </c>
      <c r="E42" s="6" t="s">
        <v>81</v>
      </c>
      <c r="F42" s="7">
        <v>3</v>
      </c>
      <c r="G42" s="18" t="s">
        <v>84</v>
      </c>
      <c r="H42" s="8" t="s">
        <v>218</v>
      </c>
      <c r="I42" s="9">
        <v>9990000</v>
      </c>
      <c r="J42" s="14" t="s">
        <v>123</v>
      </c>
      <c r="K42" s="13"/>
      <c r="L42" s="15"/>
      <c r="M42" s="51">
        <v>663334</v>
      </c>
      <c r="N42" s="51">
        <v>1879320</v>
      </c>
      <c r="O42" s="51"/>
      <c r="P42" s="51"/>
      <c r="Q42" s="9"/>
      <c r="R42" s="9"/>
      <c r="S42" s="9"/>
      <c r="T42" s="9"/>
      <c r="U42" s="15"/>
    </row>
    <row r="43" spans="1:21" s="22" customFormat="1" ht="93.75">
      <c r="A43" s="11">
        <v>36</v>
      </c>
      <c r="B43" s="18" t="s">
        <v>18</v>
      </c>
      <c r="C43" s="6" t="s">
        <v>69</v>
      </c>
      <c r="D43" s="6" t="s">
        <v>89</v>
      </c>
      <c r="E43" s="6" t="s">
        <v>90</v>
      </c>
      <c r="F43" s="7" t="s">
        <v>91</v>
      </c>
      <c r="G43" s="18" t="s">
        <v>92</v>
      </c>
      <c r="H43" s="8" t="s">
        <v>93</v>
      </c>
      <c r="I43" s="9">
        <v>9618600</v>
      </c>
      <c r="J43" s="14" t="s">
        <v>123</v>
      </c>
      <c r="K43" s="13"/>
      <c r="L43" s="15"/>
      <c r="M43" s="55">
        <v>16.41079</v>
      </c>
      <c r="N43" s="55">
        <v>100.22605</v>
      </c>
      <c r="O43" s="55">
        <v>16.3931</v>
      </c>
      <c r="P43" s="55">
        <v>100.22573</v>
      </c>
      <c r="Q43" s="14"/>
      <c r="R43" s="14"/>
      <c r="S43" s="14"/>
      <c r="T43" s="14"/>
      <c r="U43" s="15"/>
    </row>
    <row r="44" spans="1:21" s="16" customFormat="1" ht="112.5">
      <c r="A44" s="11">
        <v>37</v>
      </c>
      <c r="B44" s="18" t="s">
        <v>18</v>
      </c>
      <c r="C44" s="6" t="s">
        <v>69</v>
      </c>
      <c r="D44" s="6" t="s">
        <v>89</v>
      </c>
      <c r="E44" s="6" t="s">
        <v>90</v>
      </c>
      <c r="F44" s="7" t="s">
        <v>94</v>
      </c>
      <c r="G44" s="18" t="s">
        <v>95</v>
      </c>
      <c r="H44" s="8" t="s">
        <v>219</v>
      </c>
      <c r="I44" s="9">
        <v>8744700</v>
      </c>
      <c r="J44" s="14" t="s">
        <v>123</v>
      </c>
      <c r="K44" s="13"/>
      <c r="L44" s="15"/>
      <c r="M44" s="55">
        <v>16.42527</v>
      </c>
      <c r="N44" s="55">
        <v>100.23554</v>
      </c>
      <c r="O44" s="55">
        <v>16.4165</v>
      </c>
      <c r="P44" s="55">
        <v>100.24501</v>
      </c>
      <c r="Q44" s="14"/>
      <c r="R44" s="14"/>
      <c r="S44" s="14"/>
      <c r="T44" s="14"/>
      <c r="U44" s="15"/>
    </row>
    <row r="45" spans="1:21" s="22" customFormat="1" ht="75">
      <c r="A45" s="11">
        <v>38</v>
      </c>
      <c r="B45" s="18" t="s">
        <v>18</v>
      </c>
      <c r="C45" s="6" t="s">
        <v>69</v>
      </c>
      <c r="D45" s="6" t="s">
        <v>69</v>
      </c>
      <c r="E45" s="6" t="s">
        <v>70</v>
      </c>
      <c r="F45" s="7">
        <v>13</v>
      </c>
      <c r="G45" s="18" t="s">
        <v>71</v>
      </c>
      <c r="H45" s="8" t="s">
        <v>220</v>
      </c>
      <c r="I45" s="9">
        <v>8339000</v>
      </c>
      <c r="J45" s="13"/>
      <c r="K45" s="14" t="s">
        <v>123</v>
      </c>
      <c r="L45" s="15" t="s">
        <v>72</v>
      </c>
      <c r="M45" s="54">
        <v>16.840403</v>
      </c>
      <c r="N45" s="54">
        <v>100.427389</v>
      </c>
      <c r="O45" s="54">
        <v>16.856553</v>
      </c>
      <c r="P45" s="54">
        <v>100.410771</v>
      </c>
      <c r="Q45" s="9"/>
      <c r="R45" s="9"/>
      <c r="S45" s="9"/>
      <c r="T45" s="9"/>
      <c r="U45" s="15"/>
    </row>
    <row r="46" spans="1:21" s="39" customFormat="1" ht="24">
      <c r="A46" s="40"/>
      <c r="B46" s="41"/>
      <c r="C46" s="41"/>
      <c r="D46" s="41"/>
      <c r="E46" s="41"/>
      <c r="F46" s="41"/>
      <c r="G46" s="41"/>
      <c r="H46" s="42" t="s">
        <v>155</v>
      </c>
      <c r="I46" s="43">
        <f>SUM(I8:I45)</f>
        <v>234776000</v>
      </c>
      <c r="J46" s="43"/>
      <c r="K46" s="43"/>
      <c r="L46" s="43"/>
      <c r="M46" s="43"/>
      <c r="N46" s="43"/>
      <c r="O46" s="43"/>
      <c r="P46" s="43"/>
      <c r="Q46" s="37"/>
      <c r="R46" s="37"/>
      <c r="S46" s="37"/>
      <c r="T46" s="37"/>
      <c r="U46" s="38"/>
    </row>
    <row r="49" spans="3:20" ht="24">
      <c r="C49" s="62" t="s">
        <v>161</v>
      </c>
      <c r="D49" s="63"/>
      <c r="E49" s="63"/>
      <c r="F49" s="47"/>
      <c r="G49" s="64"/>
      <c r="H49" s="63" t="s">
        <v>162</v>
      </c>
      <c r="I49" s="65"/>
      <c r="J49" s="65"/>
      <c r="K49" s="66"/>
      <c r="L49" s="63"/>
      <c r="M49" s="63"/>
      <c r="N49" s="62" t="s">
        <v>161</v>
      </c>
      <c r="O49" s="66"/>
      <c r="P49" s="63"/>
      <c r="Q49" s="63"/>
      <c r="R49" s="66"/>
      <c r="S49" s="63" t="s">
        <v>163</v>
      </c>
      <c r="T49" s="66"/>
    </row>
    <row r="50" spans="3:20" ht="19.5" customHeight="1">
      <c r="C50" s="63"/>
      <c r="D50" s="63" t="s">
        <v>164</v>
      </c>
      <c r="E50" s="63"/>
      <c r="F50" s="47"/>
      <c r="G50" s="63"/>
      <c r="H50" s="63"/>
      <c r="I50" s="65"/>
      <c r="J50" s="65"/>
      <c r="K50" s="63"/>
      <c r="L50" s="66"/>
      <c r="M50" s="63"/>
      <c r="N50" s="63"/>
      <c r="O50" s="63" t="s">
        <v>200</v>
      </c>
      <c r="P50" s="63"/>
      <c r="Q50" s="63"/>
      <c r="R50" s="47"/>
      <c r="S50" s="63"/>
      <c r="T50" s="66"/>
    </row>
    <row r="51" spans="3:20" ht="24">
      <c r="C51" s="63"/>
      <c r="D51" s="63" t="s">
        <v>165</v>
      </c>
      <c r="E51" s="63"/>
      <c r="F51" s="47"/>
      <c r="G51" s="63"/>
      <c r="H51" s="63"/>
      <c r="I51" s="65"/>
      <c r="J51" s="65"/>
      <c r="K51" s="63"/>
      <c r="L51" s="66"/>
      <c r="M51" s="63"/>
      <c r="N51" s="63"/>
      <c r="O51" s="63" t="s">
        <v>201</v>
      </c>
      <c r="P51" s="63"/>
      <c r="Q51" s="63"/>
      <c r="R51" s="47"/>
      <c r="S51" s="63"/>
      <c r="T51" s="66"/>
    </row>
    <row r="52" spans="3:20" ht="24">
      <c r="C52" s="63"/>
      <c r="D52" s="63" t="s">
        <v>166</v>
      </c>
      <c r="E52" s="63"/>
      <c r="F52" s="47"/>
      <c r="G52" s="63"/>
      <c r="H52" s="63"/>
      <c r="I52" s="65"/>
      <c r="J52" s="65"/>
      <c r="K52" s="63"/>
      <c r="L52" s="66"/>
      <c r="M52" s="63"/>
      <c r="N52" s="63"/>
      <c r="O52" s="63" t="s">
        <v>202</v>
      </c>
      <c r="P52" s="63"/>
      <c r="Q52" s="63"/>
      <c r="R52" s="47"/>
      <c r="S52" s="63"/>
      <c r="T52" s="66"/>
    </row>
    <row r="53" spans="3:20" ht="24">
      <c r="C53" s="63"/>
      <c r="D53" s="63"/>
      <c r="E53" s="63"/>
      <c r="F53" s="47"/>
      <c r="G53" s="63"/>
      <c r="H53" s="63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</row>
  </sheetData>
  <sheetProtection/>
  <mergeCells count="8">
    <mergeCell ref="M6:N6"/>
    <mergeCell ref="O6:P6"/>
    <mergeCell ref="A3:U3"/>
    <mergeCell ref="J5:K5"/>
    <mergeCell ref="A2:U2"/>
    <mergeCell ref="A4:U4"/>
    <mergeCell ref="Q5:T5"/>
    <mergeCell ref="M5:P5"/>
  </mergeCells>
  <printOptions/>
  <pageMargins left="0.1968503937007874" right="0.03937007874015748" top="0.1968503937007874" bottom="0" header="0.15748031496062992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showGridLines="0" tabSelected="1" zoomScale="96" zoomScaleNormal="96" zoomScalePageLayoutView="0" workbookViewId="0" topLeftCell="A1">
      <selection activeCell="M21" sqref="M21"/>
    </sheetView>
  </sheetViews>
  <sheetFormatPr defaultColWidth="9.140625" defaultRowHeight="15"/>
  <cols>
    <col min="1" max="1" width="3.140625" style="10" customWidth="1"/>
    <col min="2" max="2" width="6.421875" style="3" customWidth="1"/>
    <col min="3" max="3" width="7.00390625" style="3" customWidth="1"/>
    <col min="4" max="4" width="6.421875" style="3" customWidth="1"/>
    <col min="5" max="5" width="7.7109375" style="3" customWidth="1"/>
    <col min="6" max="6" width="4.8515625" style="10" customWidth="1"/>
    <col min="7" max="7" width="10.7109375" style="3" customWidth="1"/>
    <col min="8" max="8" width="31.140625" style="3" customWidth="1"/>
    <col min="9" max="9" width="10.140625" style="2" customWidth="1"/>
    <col min="10" max="10" width="8.140625" style="2" customWidth="1"/>
    <col min="11" max="11" width="7.28125" style="2" customWidth="1"/>
    <col min="12" max="12" width="14.8515625" style="2" customWidth="1"/>
    <col min="13" max="16" width="8.00390625" style="2" customWidth="1"/>
    <col min="17" max="17" width="12.140625" style="1" customWidth="1"/>
    <col min="18" max="16384" width="9.00390625" style="3" customWidth="1"/>
  </cols>
  <sheetData>
    <row r="1" spans="1:17" ht="24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79" t="s">
        <v>222</v>
      </c>
    </row>
    <row r="2" spans="1:17" s="4" customFormat="1" ht="24">
      <c r="A2" s="81" t="s">
        <v>223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s="4" customFormat="1" ht="24">
      <c r="A3" s="81" t="s">
        <v>203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s="4" customFormat="1" ht="24">
      <c r="A4" s="82" t="s">
        <v>68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s="5" customFormat="1" ht="18.75" customHeight="1">
      <c r="A5" s="25"/>
      <c r="B5" s="26"/>
      <c r="C5" s="27"/>
      <c r="D5" s="26"/>
      <c r="E5" s="27"/>
      <c r="F5" s="26"/>
      <c r="G5" s="26"/>
      <c r="H5" s="27"/>
      <c r="I5" s="28"/>
      <c r="J5" s="84" t="s">
        <v>10</v>
      </c>
      <c r="K5" s="84"/>
      <c r="L5" s="78" t="s">
        <v>15</v>
      </c>
      <c r="M5" s="84" t="s">
        <v>167</v>
      </c>
      <c r="N5" s="84"/>
      <c r="O5" s="84"/>
      <c r="P5" s="84"/>
      <c r="Q5" s="26"/>
    </row>
    <row r="6" spans="1:17" s="5" customFormat="1" ht="114.75" customHeight="1">
      <c r="A6" s="68" t="s">
        <v>0</v>
      </c>
      <c r="B6" s="69" t="s">
        <v>1</v>
      </c>
      <c r="C6" s="70" t="s">
        <v>2</v>
      </c>
      <c r="D6" s="69" t="s">
        <v>3</v>
      </c>
      <c r="E6" s="70" t="s">
        <v>4</v>
      </c>
      <c r="F6" s="69" t="s">
        <v>5</v>
      </c>
      <c r="G6" s="77" t="s">
        <v>224</v>
      </c>
      <c r="H6" s="70" t="s">
        <v>7</v>
      </c>
      <c r="I6" s="71" t="s">
        <v>8</v>
      </c>
      <c r="J6" s="72" t="s">
        <v>11</v>
      </c>
      <c r="K6" s="72" t="s">
        <v>12</v>
      </c>
      <c r="L6" s="69" t="s">
        <v>16</v>
      </c>
      <c r="M6" s="84" t="s">
        <v>168</v>
      </c>
      <c r="N6" s="84"/>
      <c r="O6" s="84" t="s">
        <v>169</v>
      </c>
      <c r="P6" s="84"/>
      <c r="Q6" s="69" t="s">
        <v>160</v>
      </c>
    </row>
    <row r="7" spans="1:17" s="5" customFormat="1" ht="18.75">
      <c r="A7" s="73"/>
      <c r="B7" s="72"/>
      <c r="C7" s="74"/>
      <c r="D7" s="72"/>
      <c r="E7" s="74"/>
      <c r="F7" s="72"/>
      <c r="G7" s="72"/>
      <c r="H7" s="72"/>
      <c r="I7" s="75" t="s">
        <v>9</v>
      </c>
      <c r="J7" s="72" t="s">
        <v>17</v>
      </c>
      <c r="K7" s="72" t="s">
        <v>17</v>
      </c>
      <c r="L7" s="72" t="s">
        <v>14</v>
      </c>
      <c r="M7" s="76" t="s">
        <v>170</v>
      </c>
      <c r="N7" s="76" t="s">
        <v>171</v>
      </c>
      <c r="O7" s="76" t="s">
        <v>170</v>
      </c>
      <c r="P7" s="76" t="s">
        <v>171</v>
      </c>
      <c r="Q7" s="72"/>
    </row>
    <row r="8" spans="1:17" s="16" customFormat="1" ht="66.75" customHeight="1">
      <c r="A8" s="11"/>
      <c r="B8" s="12"/>
      <c r="C8" s="6"/>
      <c r="D8" s="6"/>
      <c r="E8" s="6"/>
      <c r="F8" s="7"/>
      <c r="G8" s="18"/>
      <c r="H8" s="8"/>
      <c r="I8" s="9"/>
      <c r="J8" s="13"/>
      <c r="K8" s="14"/>
      <c r="L8" s="15"/>
      <c r="M8" s="48"/>
      <c r="N8" s="48"/>
      <c r="O8" s="49"/>
      <c r="P8" s="49"/>
      <c r="Q8" s="15"/>
    </row>
    <row r="9" spans="1:17" s="16" customFormat="1" ht="66.75" customHeight="1">
      <c r="A9" s="11"/>
      <c r="B9" s="12"/>
      <c r="C9" s="6"/>
      <c r="D9" s="6"/>
      <c r="E9" s="6"/>
      <c r="F9" s="7"/>
      <c r="G9" s="18"/>
      <c r="H9" s="8"/>
      <c r="I9" s="9"/>
      <c r="J9" s="13"/>
      <c r="K9" s="14"/>
      <c r="L9" s="15"/>
      <c r="M9" s="49"/>
      <c r="N9" s="49"/>
      <c r="O9" s="49"/>
      <c r="P9" s="49"/>
      <c r="Q9" s="15"/>
    </row>
    <row r="10" spans="1:17" s="16" customFormat="1" ht="66.75" customHeight="1">
      <c r="A10" s="11"/>
      <c r="B10" s="17"/>
      <c r="C10" s="6"/>
      <c r="D10" s="6"/>
      <c r="E10" s="6"/>
      <c r="F10" s="7"/>
      <c r="G10" s="18"/>
      <c r="H10" s="8"/>
      <c r="I10" s="9"/>
      <c r="J10" s="14"/>
      <c r="K10" s="13"/>
      <c r="L10" s="15"/>
      <c r="M10" s="54"/>
      <c r="N10" s="54"/>
      <c r="O10" s="54"/>
      <c r="P10" s="54"/>
      <c r="Q10" s="15"/>
    </row>
    <row r="11" spans="1:17" s="16" customFormat="1" ht="66.75" customHeight="1">
      <c r="A11" s="11"/>
      <c r="B11" s="17"/>
      <c r="C11" s="6"/>
      <c r="D11" s="6"/>
      <c r="E11" s="6"/>
      <c r="F11" s="7"/>
      <c r="G11" s="18"/>
      <c r="H11" s="8"/>
      <c r="I11" s="9"/>
      <c r="J11" s="14"/>
      <c r="K11" s="13"/>
      <c r="L11" s="15"/>
      <c r="M11" s="54"/>
      <c r="N11" s="54"/>
      <c r="O11" s="54"/>
      <c r="P11" s="54"/>
      <c r="Q11" s="15"/>
    </row>
    <row r="14" spans="1:16" s="1" customFormat="1" ht="24">
      <c r="A14" s="10"/>
      <c r="B14" s="3"/>
      <c r="C14" s="62"/>
      <c r="D14" s="63"/>
      <c r="E14" s="63"/>
      <c r="F14" s="61"/>
      <c r="G14" s="64"/>
      <c r="H14" s="63"/>
      <c r="I14" s="65"/>
      <c r="J14" s="65"/>
      <c r="K14" s="62"/>
      <c r="O14" s="66"/>
      <c r="P14" s="63"/>
    </row>
    <row r="15" spans="1:16" s="1" customFormat="1" ht="19.5" customHeight="1">
      <c r="A15" s="10"/>
      <c r="B15" s="3"/>
      <c r="C15" s="63"/>
      <c r="D15" s="63"/>
      <c r="E15" s="63"/>
      <c r="F15" s="61"/>
      <c r="G15" s="63"/>
      <c r="H15" s="63"/>
      <c r="I15" s="65"/>
      <c r="J15" s="65"/>
      <c r="K15" s="63"/>
      <c r="L15" s="63"/>
      <c r="P15" s="63"/>
    </row>
    <row r="16" spans="1:16" s="1" customFormat="1" ht="24">
      <c r="A16" s="10"/>
      <c r="B16" s="3"/>
      <c r="C16" s="63"/>
      <c r="D16" s="63"/>
      <c r="E16" s="63"/>
      <c r="F16" s="61"/>
      <c r="G16" s="63"/>
      <c r="H16" s="63"/>
      <c r="I16" s="65"/>
      <c r="J16" s="65"/>
      <c r="K16" s="63"/>
      <c r="L16" s="66"/>
      <c r="P16" s="63"/>
    </row>
    <row r="17" spans="1:16" s="1" customFormat="1" ht="24">
      <c r="A17" s="10"/>
      <c r="B17" s="3"/>
      <c r="C17" s="63"/>
      <c r="D17" s="63"/>
      <c r="E17" s="63"/>
      <c r="F17" s="61"/>
      <c r="G17" s="63"/>
      <c r="H17" s="63"/>
      <c r="I17" s="65"/>
      <c r="J17" s="65"/>
      <c r="K17" s="63"/>
      <c r="L17" s="66"/>
      <c r="M17" s="63"/>
      <c r="P17" s="63"/>
    </row>
    <row r="18" spans="1:16" s="1" customFormat="1" ht="24">
      <c r="A18" s="10"/>
      <c r="B18" s="3"/>
      <c r="C18" s="63"/>
      <c r="D18" s="63"/>
      <c r="E18" s="63"/>
      <c r="F18" s="61"/>
      <c r="G18" s="63"/>
      <c r="H18" s="63"/>
      <c r="I18" s="65"/>
      <c r="J18" s="65"/>
      <c r="K18" s="65"/>
      <c r="L18" s="65"/>
      <c r="M18" s="65"/>
      <c r="N18" s="65"/>
      <c r="O18" s="65"/>
      <c r="P18" s="65"/>
    </row>
  </sheetData>
  <sheetProtection/>
  <mergeCells count="7">
    <mergeCell ref="M6:N6"/>
    <mergeCell ref="O6:P6"/>
    <mergeCell ref="A2:Q2"/>
    <mergeCell ref="A3:Q3"/>
    <mergeCell ref="A4:Q4"/>
    <mergeCell ref="J5:K5"/>
    <mergeCell ref="M5:P5"/>
  </mergeCells>
  <printOptions/>
  <pageMargins left="0.1968503937007874" right="0.03937007874015748" top="0.1968503937007874" bottom="0" header="0.15748031496062992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UserX</cp:lastModifiedBy>
  <cp:lastPrinted>2019-08-30T07:39:49Z</cp:lastPrinted>
  <dcterms:created xsi:type="dcterms:W3CDTF">2015-11-13T03:38:13Z</dcterms:created>
  <dcterms:modified xsi:type="dcterms:W3CDTF">2019-08-30T07:40:40Z</dcterms:modified>
  <cp:category/>
  <cp:version/>
  <cp:contentType/>
  <cp:contentStatus/>
</cp:coreProperties>
</file>