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30" windowWidth="15075" windowHeight="8370" tabRatio="625" activeTab="3"/>
  </bookViews>
  <sheets>
    <sheet name="7.1" sheetId="92" r:id="rId1"/>
    <sheet name="7.3" sheetId="93" r:id="rId2"/>
    <sheet name="7.4" sheetId="94" r:id="rId3"/>
    <sheet name="เกินศักยภาพ" sheetId="96" r:id="rId4"/>
  </sheets>
  <definedNames>
    <definedName name="_xlnm.Print_Area" localSheetId="0">'7.1'!$A$1:$K$23</definedName>
    <definedName name="_xlnm.Print_Area" localSheetId="1">'7.3'!$A$1:$K$74</definedName>
    <definedName name="_xlnm.Print_Area" localSheetId="2">'7.4'!$A$1:$K$105</definedName>
    <definedName name="_xlnm.Print_Titles" localSheetId="0">'7.1'!$10:$12</definedName>
    <definedName name="_xlnm.Print_Titles" localSheetId="1">'7.3'!$10:$12</definedName>
    <definedName name="_xlnm.Print_Titles" localSheetId="2">'7.4'!$10:$12</definedName>
  </definedNames>
  <calcPr calcId="124519"/>
</workbook>
</file>

<file path=xl/calcChain.xml><?xml version="1.0" encoding="utf-8"?>
<calcChain xmlns="http://schemas.openxmlformats.org/spreadsheetml/2006/main">
  <c r="H74" i="93"/>
  <c r="G74"/>
  <c r="F74"/>
  <c r="E74"/>
  <c r="H105" i="94"/>
  <c r="G105"/>
  <c r="F105"/>
  <c r="E105"/>
  <c r="K68" i="96"/>
  <c r="G61"/>
  <c r="G59"/>
  <c r="G57"/>
  <c r="G55"/>
  <c r="G53"/>
  <c r="G52"/>
  <c r="G49"/>
  <c r="G47"/>
  <c r="G46"/>
  <c r="G45"/>
  <c r="G41"/>
  <c r="G39"/>
  <c r="G37"/>
  <c r="G35"/>
  <c r="G33"/>
  <c r="G32"/>
  <c r="G29"/>
  <c r="G28"/>
  <c r="G27"/>
  <c r="G26"/>
  <c r="G25"/>
  <c r="G24"/>
  <c r="G22"/>
  <c r="G20"/>
  <c r="G19"/>
  <c r="G17"/>
  <c r="G16"/>
  <c r="G15"/>
  <c r="G14"/>
  <c r="G13"/>
  <c r="G12"/>
  <c r="G11"/>
  <c r="G10"/>
  <c r="G9"/>
  <c r="F64"/>
  <c r="E64"/>
  <c r="D64"/>
  <c r="C64"/>
  <c r="F23" i="92"/>
  <c r="G23"/>
  <c r="H23"/>
  <c r="E23"/>
  <c r="G64" i="96" l="1"/>
</calcChain>
</file>

<file path=xl/sharedStrings.xml><?xml version="1.0" encoding="utf-8"?>
<sst xmlns="http://schemas.openxmlformats.org/spreadsheetml/2006/main" count="789" uniqueCount="207">
  <si>
    <t>ที่</t>
  </si>
  <si>
    <t>เป้าหมาย</t>
  </si>
  <si>
    <t>(ผลผลิตของโครงการ)</t>
  </si>
  <si>
    <t>จะได้รับ</t>
  </si>
  <si>
    <t>(บาท)</t>
  </si>
  <si>
    <t>วัตถุประสงค์</t>
  </si>
  <si>
    <t>ตัวชี้วัด</t>
  </si>
  <si>
    <t>(KPI)</t>
  </si>
  <si>
    <t>ผลที่คาดว่า</t>
  </si>
  <si>
    <t>โครงการ</t>
  </si>
  <si>
    <t>รายละเอียดโครงการพัฒนา</t>
  </si>
  <si>
    <t>งบประมาณและที่ผ่านมา</t>
  </si>
  <si>
    <t>รับผิดชอบหลัก</t>
  </si>
  <si>
    <t>หน่วยงาน</t>
  </si>
  <si>
    <t>สำหรับ ประสานโครงการพัฒนาองค์การบริหารส่วนจังหวัด</t>
  </si>
  <si>
    <t>จำนวน 1 แห่ง</t>
  </si>
  <si>
    <t xml:space="preserve"> -</t>
  </si>
  <si>
    <t>อบจ.พิษณุโลก</t>
  </si>
  <si>
    <t>ร้อยละ100 ของ</t>
  </si>
  <si>
    <t>เด็กนักเรียน เยาวชน</t>
  </si>
  <si>
    <t>มีสุขภาพที่ดี</t>
  </si>
  <si>
    <t>และส่งเสริมให้เด็กออก</t>
  </si>
  <si>
    <t>กำลังกาย</t>
  </si>
  <si>
    <t>เด็กนักเรียน ประชาชนมี</t>
  </si>
  <si>
    <t>ก่อสร้างเขื่อนป้องกันตลิ่งพัง</t>
  </si>
  <si>
    <t>เพื่อป้องกันตลิ่งพัง</t>
  </si>
  <si>
    <t xml:space="preserve"> </t>
  </si>
  <si>
    <t>ก่อสร้างเขื่อนป้องกัน</t>
  </si>
  <si>
    <t>ตามแบบกรมโยธาธิการฯ</t>
  </si>
  <si>
    <t xml:space="preserve">ร้อยละ100  </t>
  </si>
  <si>
    <t>ประชาชนในพื้นที่</t>
  </si>
  <si>
    <t>ได้รับประโยชน์</t>
  </si>
  <si>
    <t>อบจ.พิษณุโลก/</t>
  </si>
  <si>
    <t>กรมโยธาธิการ</t>
  </si>
  <si>
    <t>และผังเมือง</t>
  </si>
  <si>
    <t>เพื่อให้สามารถกักเก็บน้ำ</t>
  </si>
  <si>
    <t>ไว้ใช้ในฤดูแล้ง</t>
  </si>
  <si>
    <t>ปลอดภัยจากตลิ่งชัน</t>
  </si>
  <si>
    <t>บ้านเรือนราษฏร</t>
  </si>
  <si>
    <t>เกษตรกรสามารถทำ</t>
  </si>
  <si>
    <t>การเกษตรในฤดูแล้ง</t>
  </si>
  <si>
    <t>ร้อยละ ๑๐๐</t>
  </si>
  <si>
    <t>ของประชาชนในพื้น</t>
  </si>
  <si>
    <t>ที่ได้รับประโยชน์</t>
  </si>
  <si>
    <t>เกษตรกรสามารถทำการ</t>
  </si>
  <si>
    <t>และระบายน้ำได้สะดวก</t>
  </si>
  <si>
    <t>เกษตรในฤดูแล้งได้</t>
  </si>
  <si>
    <t>ยิ่งขึ้น</t>
  </si>
  <si>
    <t>เพื่อพัฒนาการกีฬาของ</t>
  </si>
  <si>
    <t>เด็กให้ได้ตรงตามมาตรฐาน</t>
  </si>
  <si>
    <t>สนามกีฬาสำหรับออก</t>
  </si>
  <si>
    <t>รวม</t>
  </si>
  <si>
    <t>ก่อสร้างถนน</t>
  </si>
  <si>
    <t>ลาดยาง</t>
  </si>
  <si>
    <t>กว้าง 6 เมตร</t>
  </si>
  <si>
    <t>เทศบาลตำบลสนามคลี  อำเภอบางกระทุ่ม  จังหวัดพิษณุโลก</t>
  </si>
  <si>
    <t xml:space="preserve">      ยุทธศาสตร์จังหวัดที่  4 ศูนย์กลางด้านการศึกษา การบริการทางวิชาการ ด้านสุขภาพ และ ICT</t>
  </si>
  <si>
    <t xml:space="preserve">      -ยุทธศาสตร์การพัฒนาขององค์กรปกครองส่วนท้องถิ่นในเขตจังหวัดที่ 5  พัฒนาคุณภาพชีวิตของประชาชน</t>
  </si>
  <si>
    <t>ก่อสร้างลานกีฬา</t>
  </si>
  <si>
    <t>อเนกประสงค์ หมู่ที่ 2</t>
  </si>
  <si>
    <t>อเนกประสงค์ หมู่ที่ 3</t>
  </si>
  <si>
    <t>แผนพัฒนาท้องถิ่นสี่ปี (พ.ศ.2561-2564)</t>
  </si>
  <si>
    <t xml:space="preserve">      ๒. ยุทธศาสตร์การพัฒนาคุณภาพชีวิต   </t>
  </si>
  <si>
    <t xml:space="preserve">                 ๒.๔  งานด้านสาธารณสุข  การส่งเสริมสุขภาพพลามัยของประชาชน</t>
  </si>
  <si>
    <t xml:space="preserve">     ยุทธศาสตร์จังหวัดที่ 5 อนุรักษ์ฟื้นฟูทรัพยากรธรรมชาติสิ่งแวดล้อมและแหล่งน้ำ อย่างยั่งยืน</t>
  </si>
  <si>
    <t xml:space="preserve">      - ยุทธศาสตร์การพัฒนาของเทศบาลตำบลสนามคลี ในเขตจังหวัดพิษณุโลก</t>
  </si>
  <si>
    <t xml:space="preserve">    ๕. ยุทธศาสตร์ด้านการบริหารจัดการอนุรักษ์ทรัพยากรธรรมชาติและสิ่งแวดล้อม</t>
  </si>
  <si>
    <t xml:space="preserve">                     ๕.๒ ส่งเสริมและสนับสนุนให้มีการพัฒนาแหล่งน้ำเพื่อการเกษตร  อุปโภคบริโภค</t>
  </si>
  <si>
    <t>แผนงานเคหะและชุมชน</t>
  </si>
  <si>
    <t xml:space="preserve">             แผนงานเคหะและชุมชน</t>
  </si>
  <si>
    <t>หมู่ที่ 5 (ช่วงที่ 2)</t>
  </si>
  <si>
    <t>ตลิ่งพังยาว 1000 ม.</t>
  </si>
  <si>
    <t>ขุดลอกหนองเสือทลาอ้อ</t>
  </si>
  <si>
    <t xml:space="preserve"> หมู่ที่ 4 (ช่วงที่ 2)</t>
  </si>
  <si>
    <t>ขุดลอกคลองหนองอ้อ หมู่ที่ 3</t>
  </si>
  <si>
    <t>ขุดลอกบึงไผ่ หมู่ที่ 3</t>
  </si>
  <si>
    <t>ขุดลอกหนองปลายนา หมู่ที่ 5</t>
  </si>
  <si>
    <t>ขุดลอกหนองตาแทน หมู่ที่ 5</t>
  </si>
  <si>
    <t>หนองอีเผือกไปบึงแทงนาง</t>
  </si>
  <si>
    <t>ก่อสร้างคลองระบายน้ำจาก</t>
  </si>
  <si>
    <t>ก่อสร้างคลอง</t>
  </si>
  <si>
    <t>ระบายน้ำ</t>
  </si>
  <si>
    <t>ทรัพยากรน้ำภาค9</t>
  </si>
  <si>
    <t>กรมส่งเสริมการ</t>
  </si>
  <si>
    <t>ปกครองท้องถิ่น</t>
  </si>
  <si>
    <t>ก่อสร้างระบบประปา</t>
  </si>
  <si>
    <t>บาดาลขนาดกลาง</t>
  </si>
  <si>
    <t xml:space="preserve">ก่อสร้าง </t>
  </si>
  <si>
    <t>ขุดลอกคลองไส้ไก่</t>
  </si>
  <si>
    <t>หมู่ที่ 1-หมู่ที่ 3</t>
  </si>
  <si>
    <t>หนองรี-หนองอ้อ</t>
  </si>
  <si>
    <t>ขุดลอกคลองน้ำทิ้ง หมู่ที่ 1</t>
  </si>
  <si>
    <t>หมู่ที่ 3 และหมู่ที่ 5</t>
  </si>
  <si>
    <t xml:space="preserve">     ยุทธศาสตร์จังหวัดที่ 1 ศูนย์กลางบริการการค้า โลจิสติกส์และการขนส่ง</t>
  </si>
  <si>
    <t xml:space="preserve">    -   ยุทธศาสตร์การพัฒนาขององค์กรปกครองส่วนท้องถิ่นในเขตจังหวัดพิษณุโลกที่ ยุทธศาสตร์ที่ 7 ด้านคมนาคมขนส่งและผังเมือง, ๘ ด้านโครงสร้างพื้นฐานและสาธารณูปโภคสาธารณูปการ</t>
  </si>
  <si>
    <t xml:space="preserve">    ๑. ยุทธศาสตร์โครงสร้างพื้นฐาน</t>
  </si>
  <si>
    <t xml:space="preserve">         ๑.๑  งานด้านการคมนาคมและการขนส่ง</t>
  </si>
  <si>
    <t>ก่อสร้างถนนลาดยางสายประตูน้ำ</t>
  </si>
  <si>
    <t>C 35 ถึงสะพานข้ามบ้านบึง</t>
  </si>
  <si>
    <t xml:space="preserve">เชื่อมต่อ ต.สามง่าม </t>
  </si>
  <si>
    <t>อ.สามง่าม จ.พิจิตร</t>
  </si>
  <si>
    <t>ยาว 500 เมตร</t>
  </si>
  <si>
    <t>ประชาชนได้รับความ</t>
  </si>
  <si>
    <t>สะดวกในการสัญจรไป-มา</t>
  </si>
  <si>
    <t>ทางหลวงชนบท</t>
  </si>
  <si>
    <t>เพื่อให้ประชาชนได้มี</t>
  </si>
  <si>
    <t>เส้นทางคมนาคมที่สะดวก</t>
  </si>
  <si>
    <t>ในการสัญจร</t>
  </si>
  <si>
    <t xml:space="preserve">ก่อสร้างถนนลาดยางสาย </t>
  </si>
  <si>
    <t xml:space="preserve">C 36  </t>
  </si>
  <si>
    <t>กว้าง 5 เมตร</t>
  </si>
  <si>
    <t>ยาว 2,000 เมตร</t>
  </si>
  <si>
    <t>ก่อสร้างถนน คสล. สายคันคลอง</t>
  </si>
  <si>
    <t>ชลประทานสนามคลี- วังแดง</t>
  </si>
  <si>
    <t>หมู่ที่ 6</t>
  </si>
  <si>
    <t>กว้าง 4 เมตร</t>
  </si>
  <si>
    <t>ก่อสร้างถนนลาดยางเลียบคลอง</t>
  </si>
  <si>
    <t>อ้ายเลือก หมู่ที่ 3-5 เชื่อมต่อเขต</t>
  </si>
  <si>
    <t>ตำบลโคกสลุด</t>
  </si>
  <si>
    <t>ยาว 1,500 เมตร</t>
  </si>
  <si>
    <t>ก่อสร้างถนน คสล. จากประตูน้ำ</t>
  </si>
  <si>
    <t xml:space="preserve"> หมู่ที่  4 เชื่อมต่อเขต</t>
  </si>
  <si>
    <t>ก่อสร้าง ถนน คสล.</t>
  </si>
  <si>
    <t>ก่อสร้างถนน คสล.  สามแยก</t>
  </si>
  <si>
    <t>บ้านนายสุชิน-ประตูน้ำนายแช่ม</t>
  </si>
  <si>
    <t>ยาว 4,000 เมตร</t>
  </si>
  <si>
    <t xml:space="preserve">ก่อสร้างถนน คสล. สายริมคลอง  </t>
  </si>
  <si>
    <t>ชลประทานหลังวัดสนามคลีตะวัน</t>
  </si>
  <si>
    <t>ตกไปทางทิศเหนือ หมู่ที่ 2  เชิ่อม</t>
  </si>
  <si>
    <t>ต่อ ต.โคกสลุด อ.บางกระทุ่ม</t>
  </si>
  <si>
    <t>ก่อสร้างถนน คสล. เข้าหนองอ้อ</t>
  </si>
  <si>
    <t>กว้าง 3 เมตร</t>
  </si>
  <si>
    <t>ยาว 1,000 เมตร</t>
  </si>
  <si>
    <t>ก่อสร้างถนน คสล.เลียบคลอง</t>
  </si>
  <si>
    <t>ไฟฟ้า</t>
  </si>
  <si>
    <t>ก่อสร้างถนน คสล. สายบ้าน</t>
  </si>
  <si>
    <t>นายทะเบียน สังข์เปรม</t>
  </si>
  <si>
    <t>ไฟฟ้า-เขตนานางศิริ เชื่อมต่อ</t>
  </si>
  <si>
    <t xml:space="preserve">ต.โคกสลุด  อ.บางกระทุ่ม </t>
  </si>
  <si>
    <t>ยาว 600 เมตร</t>
  </si>
  <si>
    <t>ก่อสร้างถนน คสล. เลาะคลอง</t>
  </si>
  <si>
    <t xml:space="preserve">ก่อสร้างถนน คสล.  สาย C35-2 </t>
  </si>
  <si>
    <t xml:space="preserve">ก่อสร้างถนน คสล. สายสระหอย </t>
  </si>
  <si>
    <t>ลำไดเชื่อมตำบลบางกระทุ่ม</t>
  </si>
  <si>
    <t>ก่อสร้างถนนดินลูกรังสายเลียบ</t>
  </si>
  <si>
    <t>คลองบางกระทุ่ม หมู่ที่ 5-หมู่ที่ 3</t>
  </si>
  <si>
    <t>ก่อสร้างถนนดินลูกรัง</t>
  </si>
  <si>
    <t>ยาว 3,000 เมตร</t>
  </si>
  <si>
    <t>ก่อสร้างถนนดินลูกรังสายไดสะแก</t>
  </si>
  <si>
    <t xml:space="preserve">นานายเลิศ ทองสัมฤทธิ์ - </t>
  </si>
  <si>
    <t>นานายมี คุ้มจุ้ย</t>
  </si>
  <si>
    <t xml:space="preserve">ปรับปรุงซ่อมแซมถนน คสล. </t>
  </si>
  <si>
    <t>สายสนามคลี-วังแดง</t>
  </si>
  <si>
    <t>ปรับปรุงซ่อมแซม</t>
  </si>
  <si>
    <t>ถนน กว้าง 6 เมตร</t>
  </si>
  <si>
    <t>ก่อสร้างสะพานข้ามคลอง</t>
  </si>
  <si>
    <t>ชลประทานหลังวัดสนามคลี</t>
  </si>
  <si>
    <t>ก่อสร้างสะพาน</t>
  </si>
  <si>
    <t>ข้ามคลองชลประทาน</t>
  </si>
  <si>
    <t xml:space="preserve"> 2 โครงการ</t>
  </si>
  <si>
    <t>ตะวันตก</t>
  </si>
  <si>
    <t>ขุดลอกคลองส่งน้ำ C32-1</t>
  </si>
  <si>
    <t>ขุดลอกหนองยายมา</t>
  </si>
  <si>
    <t>ขุดลอกหนองหญ้าปล้อง</t>
  </si>
  <si>
    <t>ขุดคลองส่งน้ำ C35-3</t>
  </si>
  <si>
    <t>ขุดคลองส่งน้ำ C35-6</t>
  </si>
  <si>
    <t>ชื่อโครงการ</t>
  </si>
  <si>
    <t xml:space="preserve">งบประมาณ </t>
  </si>
  <si>
    <t>ขุดลอกคลองไส้ไก่หมู่ที่ 1-หมู่ที่ 3</t>
  </si>
  <si>
    <t>ก่อสร้างระบบประปาบาดาลขนาดกลาง</t>
  </si>
  <si>
    <t>ก่อสร้างลานกีฬาอเนกประสงค์ หมู่ที่ 2</t>
  </si>
  <si>
    <t>ก่อสร้างลานกีฬาอเนกประสงค์ หมู่ที่ 3</t>
  </si>
  <si>
    <t>ก่อสร้างเขื่อนป้องกันตลิ่งพังหมู่ที่ 5 (ช่วงที่ 2)</t>
  </si>
  <si>
    <t>ขุดลอกหนองเสือทลาอ้อ หมู่ที่ 4 (ช่วงที่ 2)</t>
  </si>
  <si>
    <t>เชื่อมต่อ ต.สามง่าม อ.สามง่าม จ.พิจิตร</t>
  </si>
  <si>
    <t xml:space="preserve">ก่อสร้างถนนลาดยางสาย C 36  </t>
  </si>
  <si>
    <t>ชลประทานสนามคลี- วังแดง หมู่ที่ 6</t>
  </si>
  <si>
    <t>ก่อสร้างถนนลาดยางเลียบคลองอ้ายเลือก</t>
  </si>
  <si>
    <t xml:space="preserve"> หมู่ที่ 3-5 เชื่อมต่อเขตตำบลโคกสลุด</t>
  </si>
  <si>
    <t xml:space="preserve"> หมู่ที่  4 เชื่อมต่อเขตตำบลโคกสลุด</t>
  </si>
  <si>
    <t>ก่อสร้างถนน คสล.เลียบคลองไฟฟ้า</t>
  </si>
  <si>
    <t>นานายเลิศ ทองสัมฤทธิ์ - นานายมี คุ้มจุ้ย</t>
  </si>
  <si>
    <t>ชลประทานหลังวัดสนามคลีตะวันตก</t>
  </si>
  <si>
    <t>บัญชีโครงการเพื่อการประสานแผนพัฒนาขององค์กรปกครองท้องถิ่น</t>
  </si>
  <si>
    <t xml:space="preserve"> รวม 34 โครงการ</t>
  </si>
  <si>
    <t>ก่อสร้างถนนลาดยาง</t>
  </si>
  <si>
    <t>แอสฟัลติกคอนกรีตสาย</t>
  </si>
  <si>
    <t>แอสฟัสติกคอนกรีต</t>
  </si>
  <si>
    <t xml:space="preserve">สนามคลี  - วัดหงษ์  </t>
  </si>
  <si>
    <t xml:space="preserve">กว้าง 6 ม. </t>
  </si>
  <si>
    <t xml:space="preserve">จากสะพานถึงเขตวัดหงษ์ </t>
  </si>
  <si>
    <t>ยาว 2,000 ม.</t>
  </si>
  <si>
    <t>แอสฟัลติกคอนกรีต</t>
  </si>
  <si>
    <t>สาย C 36 ต่อจาก 2,000 ม.</t>
  </si>
  <si>
    <t xml:space="preserve">กว้าง 5 ม. </t>
  </si>
  <si>
    <t>ยาว 950 ม.</t>
  </si>
  <si>
    <t>ประตูน้ำ  C  35  ถึงสะพาน</t>
  </si>
  <si>
    <t xml:space="preserve">ข้ามบ้านบึงสนามคลี  </t>
  </si>
  <si>
    <t>ยาว 1400 ม.</t>
  </si>
  <si>
    <t xml:space="preserve">ตะวันตกไปทางทิศเหนือ หมู่ที่ 2 </t>
  </si>
  <si>
    <t xml:space="preserve"> เชิ่อมต่อ ต.โคกสลุด </t>
  </si>
  <si>
    <t>21  โครงการ</t>
  </si>
  <si>
    <t>ขุดลอกคลองโฉงยายพิมพ์</t>
  </si>
  <si>
    <t>กว้าง 8 เมตร</t>
  </si>
  <si>
    <t>เริ่มหนองหญ้าปล้อง -</t>
  </si>
  <si>
    <t>ปากโฉง</t>
  </si>
  <si>
    <t>16  โครงการ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</si>
</sst>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2">
    <font>
      <sz val="16"/>
      <name val="AngsanaUPC"/>
      <charset val="222"/>
    </font>
    <font>
      <sz val="16"/>
      <name val="TH SarabunIT๙"/>
      <family val="2"/>
    </font>
    <font>
      <sz val="14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rgb="FF0070C0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6"/>
      <name val="AngsanaUPC"/>
      <charset val="222"/>
    </font>
    <font>
      <b/>
      <sz val="14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3"/>
      <color rgb="FFFF0000"/>
      <name val="TH SarabunIT๙"/>
      <family val="2"/>
    </font>
    <font>
      <b/>
      <sz val="13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name val="TH SarabunIT๙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4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61" fontId="11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4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0" fontId="2" fillId="0" borderId="1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center"/>
    </xf>
    <xf numFmtId="187" fontId="6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7" fontId="6" fillId="0" borderId="1" xfId="1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61" fontId="1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0" xfId="0" applyFont="1" applyFill="1"/>
    <xf numFmtId="3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7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4" fillId="0" borderId="0" xfId="0" applyFont="1" applyFill="1"/>
    <xf numFmtId="0" fontId="10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/>
    <xf numFmtId="0" fontId="2" fillId="0" borderId="14" xfId="0" applyFont="1" applyFill="1" applyBorder="1" applyAlignment="1"/>
    <xf numFmtId="187" fontId="6" fillId="0" borderId="8" xfId="1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>
      <alignment horizontal="center"/>
    </xf>
    <xf numFmtId="187" fontId="1" fillId="0" borderId="1" xfId="0" applyNumberFormat="1" applyFont="1" applyFill="1" applyBorder="1" applyAlignment="1">
      <alignment horizontal="center"/>
    </xf>
    <xf numFmtId="187" fontId="1" fillId="0" borderId="0" xfId="1" applyNumberFormat="1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87" fontId="10" fillId="0" borderId="0" xfId="1" applyNumberFormat="1" applyFont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187" fontId="7" fillId="0" borderId="8" xfId="1" applyNumberFormat="1" applyFont="1" applyFill="1" applyBorder="1" applyAlignment="1">
      <alignment horizontal="center"/>
    </xf>
    <xf numFmtId="187" fontId="7" fillId="0" borderId="2" xfId="1" applyNumberFormat="1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87" fontId="7" fillId="0" borderId="15" xfId="1" applyNumberFormat="1" applyFont="1" applyFill="1" applyBorder="1" applyAlignment="1">
      <alignment horizontal="center"/>
    </xf>
    <xf numFmtId="187" fontId="7" fillId="0" borderId="12" xfId="1" applyNumberFormat="1" applyFont="1" applyFill="1" applyBorder="1" applyAlignment="1">
      <alignment horizontal="center"/>
    </xf>
    <xf numFmtId="187" fontId="7" fillId="0" borderId="13" xfId="1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7" fontId="7" fillId="0" borderId="1" xfId="1" applyNumberFormat="1" applyFont="1" applyFill="1" applyBorder="1" applyAlignment="1">
      <alignment horizontal="center"/>
    </xf>
    <xf numFmtId="187" fontId="7" fillId="0" borderId="7" xfId="1" applyNumberFormat="1" applyFont="1" applyFill="1" applyBorder="1" applyAlignment="1">
      <alignment horizontal="center"/>
    </xf>
    <xf numFmtId="187" fontId="1" fillId="0" borderId="1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1" fillId="0" borderId="8" xfId="0" applyFont="1" applyBorder="1"/>
    <xf numFmtId="0" fontId="2" fillId="0" borderId="8" xfId="0" applyFont="1" applyFill="1" applyBorder="1"/>
    <xf numFmtId="3" fontId="2" fillId="0" borderId="8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7" xfId="0" applyFont="1" applyFill="1" applyBorder="1"/>
    <xf numFmtId="0" fontId="2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7" xfId="0" applyFont="1" applyBorder="1"/>
    <xf numFmtId="3" fontId="2" fillId="0" borderId="7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/>
    <xf numFmtId="3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justify"/>
    </xf>
    <xf numFmtId="0" fontId="2" fillId="0" borderId="7" xfId="0" applyFont="1" applyBorder="1"/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/>
    <xf numFmtId="187" fontId="6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Fill="1"/>
    <xf numFmtId="0" fontId="10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9" fillId="0" borderId="0" xfId="0" applyFont="1" applyFill="1"/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00FF"/>
      <color rgb="FF00FF00"/>
      <color rgb="FFFF33CC"/>
      <color rgb="FF00FFFF"/>
      <color rgb="FF03AD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846138</xdr:colOff>
      <xdr:row>0</xdr:row>
      <xdr:rowOff>66674</xdr:rowOff>
    </xdr:from>
    <xdr:to>
      <xdr:col>10</xdr:col>
      <xdr:colOff>753005</xdr:colOff>
      <xdr:row>2</xdr:row>
      <xdr:rowOff>26987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18588" y="66674"/>
          <a:ext cx="1116542" cy="37941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ผ.03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846138</xdr:colOff>
      <xdr:row>0</xdr:row>
      <xdr:rowOff>66674</xdr:rowOff>
    </xdr:from>
    <xdr:to>
      <xdr:col>10</xdr:col>
      <xdr:colOff>753005</xdr:colOff>
      <xdr:row>2</xdr:row>
      <xdr:rowOff>26987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18588" y="66674"/>
          <a:ext cx="1116542" cy="379413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ผ.03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672957</xdr:colOff>
      <xdr:row>0</xdr:row>
      <xdr:rowOff>127288</xdr:rowOff>
    </xdr:from>
    <xdr:to>
      <xdr:col>10</xdr:col>
      <xdr:colOff>579824</xdr:colOff>
      <xdr:row>2</xdr:row>
      <xdr:rowOff>87601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011662" y="127288"/>
          <a:ext cx="1110480" cy="41058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="1" i="0" strike="noStrike" baseline="0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 ผ.03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85"/>
  <sheetViews>
    <sheetView view="pageBreakPreview" zoomScaleSheetLayoutView="100" workbookViewId="0">
      <selection activeCell="G22" sqref="G22"/>
    </sheetView>
  </sheetViews>
  <sheetFormatPr defaultRowHeight="20.25"/>
  <cols>
    <col min="1" max="1" width="4.5703125" style="2" customWidth="1"/>
    <col min="2" max="2" width="20.42578125" style="3" customWidth="1"/>
    <col min="3" max="3" width="19.5703125" style="1" customWidth="1"/>
    <col min="4" max="4" width="16.85546875" style="1" customWidth="1"/>
    <col min="5" max="5" width="10.85546875" style="1" customWidth="1"/>
    <col min="6" max="6" width="11.5703125" style="1" customWidth="1"/>
    <col min="7" max="7" width="10.85546875" style="1" customWidth="1"/>
    <col min="8" max="8" width="12" style="1" customWidth="1"/>
    <col min="9" max="9" width="15.85546875" style="1" customWidth="1"/>
    <col min="10" max="10" width="18.140625" style="1" customWidth="1"/>
    <col min="11" max="11" width="13" style="1" customWidth="1"/>
    <col min="12" max="16384" width="9.140625" style="1"/>
  </cols>
  <sheetData>
    <row r="1" spans="1:12" s="41" customFormat="1" ht="16.5" customHeight="1">
      <c r="A1" s="214" t="s">
        <v>10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40"/>
    </row>
    <row r="2" spans="1:12" s="41" customFormat="1" ht="16.5" customHeight="1">
      <c r="A2" s="214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40"/>
    </row>
    <row r="3" spans="1:12" s="41" customFormat="1" ht="16.5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0"/>
    </row>
    <row r="4" spans="1:12" s="41" customFormat="1" ht="16.5" customHeight="1">
      <c r="A4" s="214" t="s">
        <v>55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40"/>
    </row>
    <row r="5" spans="1:12" s="44" customFormat="1" ht="16.5" customHeight="1">
      <c r="A5" s="45" t="s">
        <v>56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0"/>
    </row>
    <row r="6" spans="1:12" s="44" customFormat="1">
      <c r="A6" s="45" t="s">
        <v>57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0"/>
    </row>
    <row r="7" spans="1:12" s="48" customFormat="1" ht="16.5" customHeight="1">
      <c r="A7" s="226" t="s">
        <v>62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47"/>
    </row>
    <row r="8" spans="1:12" s="49" customFormat="1" ht="16.5" customHeight="1">
      <c r="A8" s="226" t="s">
        <v>63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47"/>
    </row>
    <row r="9" spans="1:12" s="51" customFormat="1" ht="20.25" customHeight="1">
      <c r="A9" s="52"/>
      <c r="B9" s="53" t="s">
        <v>69</v>
      </c>
      <c r="C9" s="52"/>
      <c r="D9" s="52"/>
      <c r="E9" s="52"/>
      <c r="F9" s="52"/>
      <c r="G9" s="52"/>
      <c r="H9" s="52"/>
      <c r="I9" s="52"/>
      <c r="J9" s="52"/>
      <c r="K9" s="52"/>
      <c r="L9" s="50"/>
    </row>
    <row r="10" spans="1:12">
      <c r="A10" s="215" t="s">
        <v>0</v>
      </c>
      <c r="B10" s="218" t="s">
        <v>9</v>
      </c>
      <c r="C10" s="221" t="s">
        <v>5</v>
      </c>
      <c r="D10" s="4" t="s">
        <v>1</v>
      </c>
      <c r="E10" s="224" t="s">
        <v>11</v>
      </c>
      <c r="F10" s="224"/>
      <c r="G10" s="224"/>
      <c r="H10" s="225"/>
      <c r="I10" s="104" t="s">
        <v>6</v>
      </c>
      <c r="J10" s="5" t="s">
        <v>8</v>
      </c>
      <c r="K10" s="4" t="s">
        <v>13</v>
      </c>
    </row>
    <row r="11" spans="1:12">
      <c r="A11" s="216"/>
      <c r="B11" s="219"/>
      <c r="C11" s="222"/>
      <c r="D11" s="6" t="s">
        <v>2</v>
      </c>
      <c r="E11" s="103">
        <v>2561</v>
      </c>
      <c r="F11" s="4">
        <v>2562</v>
      </c>
      <c r="G11" s="103">
        <v>2563</v>
      </c>
      <c r="H11" s="4">
        <v>2564</v>
      </c>
      <c r="I11" s="7" t="s">
        <v>7</v>
      </c>
      <c r="J11" s="8" t="s">
        <v>3</v>
      </c>
      <c r="K11" s="9" t="s">
        <v>12</v>
      </c>
    </row>
    <row r="12" spans="1:12">
      <c r="A12" s="217"/>
      <c r="B12" s="220"/>
      <c r="C12" s="223"/>
      <c r="D12" s="10"/>
      <c r="E12" s="11" t="s">
        <v>4</v>
      </c>
      <c r="F12" s="10" t="s">
        <v>4</v>
      </c>
      <c r="G12" s="11" t="s">
        <v>4</v>
      </c>
      <c r="H12" s="10" t="s">
        <v>4</v>
      </c>
      <c r="I12" s="12"/>
      <c r="J12" s="13"/>
      <c r="K12" s="10"/>
    </row>
    <row r="13" spans="1:12" s="2" customFormat="1" ht="18.75">
      <c r="A13" s="6">
        <v>1</v>
      </c>
      <c r="B13" s="15" t="s">
        <v>58</v>
      </c>
      <c r="C13" s="6" t="s">
        <v>48</v>
      </c>
      <c r="D13" s="19" t="s">
        <v>58</v>
      </c>
      <c r="E13" s="34">
        <v>3000000</v>
      </c>
      <c r="F13" s="34">
        <v>3000000</v>
      </c>
      <c r="G13" s="34">
        <v>3000000</v>
      </c>
      <c r="H13" s="34">
        <v>3000000</v>
      </c>
      <c r="I13" s="14" t="s">
        <v>18</v>
      </c>
      <c r="J13" s="19" t="s">
        <v>23</v>
      </c>
      <c r="K13" s="6" t="s">
        <v>17</v>
      </c>
    </row>
    <row r="14" spans="1:12" s="2" customFormat="1" ht="18.75">
      <c r="A14" s="6"/>
      <c r="B14" s="15" t="s">
        <v>59</v>
      </c>
      <c r="C14" s="6" t="s">
        <v>49</v>
      </c>
      <c r="D14" s="19" t="s">
        <v>15</v>
      </c>
      <c r="E14" s="6"/>
      <c r="F14" s="19"/>
      <c r="G14" s="6"/>
      <c r="H14" s="19"/>
      <c r="I14" s="6" t="s">
        <v>19</v>
      </c>
      <c r="J14" s="19" t="s">
        <v>50</v>
      </c>
      <c r="K14" s="6"/>
    </row>
    <row r="15" spans="1:12" s="2" customFormat="1" ht="18.75">
      <c r="A15" s="6"/>
      <c r="B15" s="15"/>
      <c r="C15" s="6" t="s">
        <v>21</v>
      </c>
      <c r="D15" s="19"/>
      <c r="E15" s="6"/>
      <c r="F15" s="19"/>
      <c r="G15" s="6"/>
      <c r="H15" s="19"/>
      <c r="I15" s="6" t="s">
        <v>20</v>
      </c>
      <c r="J15" s="19" t="s">
        <v>22</v>
      </c>
      <c r="K15" s="6" t="s">
        <v>83</v>
      </c>
    </row>
    <row r="16" spans="1:12" s="2" customFormat="1" ht="18.75">
      <c r="A16" s="6"/>
      <c r="B16" s="15"/>
      <c r="C16" s="6" t="s">
        <v>22</v>
      </c>
      <c r="D16" s="19"/>
      <c r="E16" s="6"/>
      <c r="F16" s="19"/>
      <c r="G16" s="6"/>
      <c r="H16" s="19"/>
      <c r="I16" s="6"/>
      <c r="J16" s="19"/>
      <c r="K16" s="6" t="s">
        <v>84</v>
      </c>
    </row>
    <row r="17" spans="1:11" s="2" customFormat="1" ht="18.75">
      <c r="A17" s="6"/>
      <c r="B17" s="15"/>
      <c r="C17" s="6"/>
      <c r="D17" s="19"/>
      <c r="E17" s="6"/>
      <c r="F17" s="19"/>
      <c r="G17" s="6"/>
      <c r="H17" s="19"/>
      <c r="I17" s="6"/>
      <c r="J17" s="19"/>
      <c r="K17" s="6"/>
    </row>
    <row r="18" spans="1:11" s="2" customFormat="1" ht="18.75">
      <c r="A18" s="6">
        <v>2</v>
      </c>
      <c r="B18" s="15" t="s">
        <v>58</v>
      </c>
      <c r="C18" s="6" t="s">
        <v>48</v>
      </c>
      <c r="D18" s="19" t="s">
        <v>58</v>
      </c>
      <c r="E18" s="34">
        <v>3000000</v>
      </c>
      <c r="F18" s="34">
        <v>3000000</v>
      </c>
      <c r="G18" s="34">
        <v>3000000</v>
      </c>
      <c r="H18" s="34">
        <v>3000000</v>
      </c>
      <c r="I18" s="6" t="s">
        <v>18</v>
      </c>
      <c r="J18" s="19" t="s">
        <v>23</v>
      </c>
      <c r="K18" s="6" t="s">
        <v>17</v>
      </c>
    </row>
    <row r="19" spans="1:11" s="2" customFormat="1" ht="18.75">
      <c r="A19" s="6"/>
      <c r="B19" s="15" t="s">
        <v>60</v>
      </c>
      <c r="C19" s="6" t="s">
        <v>49</v>
      </c>
      <c r="D19" s="19" t="s">
        <v>15</v>
      </c>
      <c r="E19" s="6"/>
      <c r="F19" s="19"/>
      <c r="G19" s="6"/>
      <c r="H19" s="19"/>
      <c r="I19" s="6" t="s">
        <v>19</v>
      </c>
      <c r="J19" s="19" t="s">
        <v>50</v>
      </c>
      <c r="K19" s="6"/>
    </row>
    <row r="20" spans="1:11" s="2" customFormat="1" ht="18.75">
      <c r="A20" s="6"/>
      <c r="B20" s="35" t="s">
        <v>26</v>
      </c>
      <c r="C20" s="6" t="s">
        <v>21</v>
      </c>
      <c r="D20" s="19"/>
      <c r="E20" s="6"/>
      <c r="F20" s="19"/>
      <c r="G20" s="6"/>
      <c r="H20" s="19"/>
      <c r="I20" s="6" t="s">
        <v>20</v>
      </c>
      <c r="J20" s="19" t="s">
        <v>22</v>
      </c>
      <c r="K20" s="6" t="s">
        <v>83</v>
      </c>
    </row>
    <row r="21" spans="1:11" s="2" customFormat="1" ht="18.75">
      <c r="A21" s="6"/>
      <c r="B21" s="15"/>
      <c r="C21" s="6" t="s">
        <v>22</v>
      </c>
      <c r="D21" s="19"/>
      <c r="E21" s="6"/>
      <c r="F21" s="19"/>
      <c r="G21" s="6"/>
      <c r="H21" s="19"/>
      <c r="I21" s="6"/>
      <c r="J21" s="19"/>
      <c r="K21" s="6" t="s">
        <v>84</v>
      </c>
    </row>
    <row r="22" spans="1:11" s="2" customFormat="1" ht="18.75">
      <c r="A22" s="17"/>
      <c r="B22" s="18"/>
      <c r="C22" s="17"/>
      <c r="D22" s="33"/>
      <c r="E22" s="17"/>
      <c r="F22" s="33"/>
      <c r="G22" s="17"/>
      <c r="H22" s="33"/>
      <c r="I22" s="17"/>
      <c r="J22" s="33"/>
      <c r="K22" s="17"/>
    </row>
    <row r="23" spans="1:11" s="39" customFormat="1" ht="28.5" customHeight="1">
      <c r="A23" s="36" t="s">
        <v>51</v>
      </c>
      <c r="B23" s="36" t="s">
        <v>159</v>
      </c>
      <c r="C23" s="37" t="s">
        <v>16</v>
      </c>
      <c r="D23" s="37" t="s">
        <v>16</v>
      </c>
      <c r="E23" s="38">
        <f>E18+E13</f>
        <v>6000000</v>
      </c>
      <c r="F23" s="38">
        <f t="shared" ref="F23:H23" si="0">F18+F13</f>
        <v>6000000</v>
      </c>
      <c r="G23" s="38">
        <f t="shared" si="0"/>
        <v>6000000</v>
      </c>
      <c r="H23" s="38">
        <f t="shared" si="0"/>
        <v>6000000</v>
      </c>
      <c r="I23" s="37"/>
      <c r="J23" s="37"/>
      <c r="K23" s="37"/>
    </row>
    <row r="24" spans="1:11">
      <c r="A24" s="19"/>
      <c r="B24" s="15"/>
      <c r="C24" s="20"/>
      <c r="D24" s="19"/>
      <c r="E24" s="21"/>
      <c r="F24" s="21"/>
      <c r="G24" s="21"/>
      <c r="H24" s="16"/>
      <c r="I24" s="19"/>
      <c r="J24" s="20"/>
      <c r="K24" s="16"/>
    </row>
    <row r="25" spans="1:11">
      <c r="A25" s="19"/>
      <c r="B25" s="20"/>
      <c r="C25" s="19"/>
      <c r="D25" s="19"/>
      <c r="E25" s="19"/>
      <c r="F25" s="19"/>
      <c r="G25" s="19"/>
      <c r="H25" s="19"/>
      <c r="I25" s="19"/>
      <c r="J25" s="20"/>
      <c r="K25" s="16"/>
    </row>
    <row r="26" spans="1:11">
      <c r="A26" s="19"/>
      <c r="B26" s="15"/>
      <c r="C26" s="20"/>
      <c r="D26" s="19"/>
      <c r="E26" s="19"/>
      <c r="F26" s="19"/>
      <c r="G26" s="16"/>
      <c r="H26" s="21"/>
      <c r="I26" s="19"/>
      <c r="J26" s="20"/>
      <c r="K26" s="19"/>
    </row>
    <row r="27" spans="1:11">
      <c r="A27" s="19"/>
      <c r="B27" s="15"/>
      <c r="C27" s="20"/>
      <c r="D27" s="19"/>
      <c r="E27" s="19"/>
      <c r="F27" s="19"/>
      <c r="G27" s="19"/>
      <c r="H27" s="16"/>
      <c r="I27" s="19"/>
      <c r="J27" s="20"/>
      <c r="K27" s="16"/>
    </row>
    <row r="28" spans="1:11">
      <c r="A28" s="22"/>
      <c r="B28" s="15"/>
      <c r="C28" s="19"/>
      <c r="D28" s="19"/>
      <c r="E28" s="19"/>
      <c r="F28" s="19"/>
      <c r="G28" s="19"/>
      <c r="H28" s="16"/>
      <c r="I28" s="19"/>
      <c r="J28" s="20"/>
      <c r="K28" s="16"/>
    </row>
    <row r="29" spans="1:11">
      <c r="A29" s="19"/>
      <c r="B29" s="15"/>
      <c r="C29" s="20"/>
      <c r="D29" s="19"/>
      <c r="E29" s="19"/>
      <c r="F29" s="19"/>
      <c r="G29" s="19"/>
      <c r="H29" s="21"/>
      <c r="I29" s="19"/>
      <c r="J29" s="20"/>
      <c r="K29" s="19"/>
    </row>
    <row r="30" spans="1:11">
      <c r="A30" s="19"/>
      <c r="B30" s="15"/>
      <c r="C30" s="20"/>
      <c r="D30" s="19"/>
      <c r="E30" s="19"/>
      <c r="F30" s="19"/>
      <c r="G30" s="19"/>
      <c r="H30" s="19"/>
      <c r="I30" s="19"/>
      <c r="J30" s="20"/>
      <c r="K30" s="19"/>
    </row>
    <row r="31" spans="1:11">
      <c r="A31" s="19"/>
      <c r="B31" s="15"/>
      <c r="C31" s="19"/>
      <c r="D31" s="19"/>
      <c r="E31" s="19"/>
      <c r="F31" s="19"/>
      <c r="G31" s="19"/>
      <c r="H31" s="19"/>
      <c r="I31" s="19"/>
      <c r="J31" s="19"/>
      <c r="K31" s="19"/>
    </row>
    <row r="32" spans="1:11">
      <c r="A32" s="19"/>
      <c r="B32" s="15"/>
      <c r="C32" s="20"/>
      <c r="D32" s="19"/>
      <c r="E32" s="16"/>
      <c r="F32" s="16"/>
      <c r="G32" s="16"/>
      <c r="H32" s="21"/>
      <c r="I32" s="19"/>
      <c r="J32" s="20"/>
      <c r="K32" s="19"/>
    </row>
    <row r="33" spans="1:11">
      <c r="A33" s="19"/>
      <c r="B33" s="15"/>
      <c r="C33" s="20"/>
      <c r="D33" s="19"/>
      <c r="E33" s="19"/>
      <c r="F33" s="19"/>
      <c r="G33" s="21"/>
      <c r="H33" s="20"/>
      <c r="I33" s="19"/>
      <c r="J33" s="20"/>
      <c r="K33" s="16"/>
    </row>
    <row r="34" spans="1:11">
      <c r="A34" s="19"/>
      <c r="B34" s="20"/>
      <c r="C34" s="20"/>
      <c r="D34" s="19"/>
      <c r="E34" s="19"/>
      <c r="F34" s="19"/>
      <c r="G34" s="19"/>
      <c r="H34" s="19"/>
      <c r="I34" s="19"/>
      <c r="J34" s="20"/>
      <c r="K34" s="16"/>
    </row>
    <row r="35" spans="1:11">
      <c r="A35" s="19"/>
      <c r="B35" s="20"/>
      <c r="C35" s="20"/>
      <c r="D35" s="19"/>
      <c r="E35" s="19"/>
      <c r="F35" s="19"/>
      <c r="G35" s="16"/>
      <c r="H35" s="21"/>
      <c r="I35" s="19"/>
      <c r="J35" s="20"/>
      <c r="K35" s="19"/>
    </row>
    <row r="36" spans="1:11">
      <c r="A36" s="23"/>
      <c r="B36" s="20"/>
      <c r="C36" s="20"/>
      <c r="D36" s="19"/>
      <c r="E36" s="19"/>
      <c r="F36" s="19"/>
      <c r="G36" s="19"/>
      <c r="H36" s="16"/>
      <c r="I36" s="19"/>
      <c r="J36" s="20"/>
      <c r="K36" s="16"/>
    </row>
    <row r="37" spans="1:11">
      <c r="A37" s="23"/>
      <c r="B37" s="20"/>
      <c r="C37" s="19"/>
      <c r="D37" s="19"/>
      <c r="E37" s="19"/>
      <c r="F37" s="19"/>
      <c r="G37" s="19"/>
      <c r="H37" s="19"/>
      <c r="I37" s="19"/>
      <c r="J37" s="16"/>
      <c r="K37" s="16"/>
    </row>
    <row r="38" spans="1:11">
      <c r="A38" s="19"/>
      <c r="B38" s="20"/>
      <c r="C38" s="20"/>
      <c r="D38" s="19"/>
      <c r="E38" s="16"/>
      <c r="F38" s="16"/>
      <c r="G38" s="16"/>
      <c r="H38" s="21"/>
      <c r="I38" s="19"/>
      <c r="J38" s="20"/>
      <c r="K38" s="19"/>
    </row>
    <row r="39" spans="1:11">
      <c r="A39" s="19"/>
      <c r="B39" s="20"/>
      <c r="C39" s="20"/>
      <c r="D39" s="19"/>
      <c r="E39" s="19"/>
      <c r="F39" s="19"/>
      <c r="G39" s="19"/>
      <c r="H39" s="16"/>
      <c r="I39" s="19"/>
      <c r="J39" s="20"/>
      <c r="K39" s="16"/>
    </row>
    <row r="40" spans="1:1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6"/>
    </row>
    <row r="41" spans="1:11">
      <c r="A41" s="19"/>
      <c r="B41" s="15"/>
      <c r="C41" s="16"/>
      <c r="D41" s="16"/>
      <c r="E41" s="16"/>
      <c r="F41" s="16"/>
      <c r="G41" s="16"/>
      <c r="H41" s="16"/>
      <c r="I41" s="16"/>
      <c r="J41" s="16"/>
      <c r="K41" s="16"/>
    </row>
    <row r="42" spans="1:11">
      <c r="A42" s="19"/>
      <c r="B42" s="15"/>
      <c r="C42" s="16"/>
      <c r="D42" s="16"/>
      <c r="E42" s="16"/>
      <c r="F42" s="16"/>
      <c r="G42" s="16"/>
      <c r="H42" s="16"/>
      <c r="I42" s="16"/>
      <c r="J42" s="16"/>
      <c r="K42" s="16"/>
    </row>
    <row r="43" spans="1:11">
      <c r="A43" s="19"/>
      <c r="B43" s="20"/>
      <c r="C43" s="20"/>
      <c r="D43" s="19"/>
      <c r="E43" s="19"/>
      <c r="F43" s="19"/>
      <c r="G43" s="16"/>
      <c r="H43" s="21"/>
      <c r="I43" s="19"/>
      <c r="J43" s="20"/>
      <c r="K43" s="19"/>
    </row>
    <row r="44" spans="1:11">
      <c r="A44" s="19"/>
      <c r="B44" s="20"/>
      <c r="C44" s="20"/>
      <c r="D44" s="19"/>
      <c r="E44" s="19"/>
      <c r="F44" s="19"/>
      <c r="G44" s="19"/>
      <c r="H44" s="16"/>
      <c r="I44" s="19"/>
      <c r="J44" s="20"/>
      <c r="K44" s="16"/>
    </row>
    <row r="45" spans="1:11">
      <c r="A45" s="19"/>
      <c r="B45" s="20"/>
      <c r="C45" s="19"/>
      <c r="D45" s="19"/>
      <c r="E45" s="19"/>
      <c r="F45" s="19"/>
      <c r="G45" s="19"/>
      <c r="H45" s="19"/>
      <c r="I45" s="19"/>
      <c r="J45" s="16"/>
      <c r="K45" s="16"/>
    </row>
    <row r="46" spans="1:11">
      <c r="A46" s="19"/>
      <c r="B46" s="15"/>
      <c r="C46" s="20"/>
      <c r="D46" s="19"/>
      <c r="E46" s="19"/>
      <c r="F46" s="19"/>
      <c r="G46" s="16"/>
      <c r="H46" s="21"/>
      <c r="I46" s="19"/>
      <c r="J46" s="20"/>
      <c r="K46" s="19"/>
    </row>
    <row r="47" spans="1:11">
      <c r="A47" s="19"/>
      <c r="B47" s="15"/>
      <c r="C47" s="20"/>
      <c r="D47" s="19"/>
      <c r="E47" s="19"/>
      <c r="F47" s="19"/>
      <c r="G47" s="19"/>
      <c r="H47" s="16"/>
      <c r="I47" s="19"/>
      <c r="J47" s="20"/>
      <c r="K47" s="16"/>
    </row>
    <row r="48" spans="1:11">
      <c r="A48" s="19"/>
      <c r="B48" s="15"/>
      <c r="C48" s="20"/>
      <c r="D48" s="19"/>
      <c r="E48" s="16"/>
      <c r="F48" s="16"/>
      <c r="G48" s="16"/>
      <c r="H48" s="21"/>
      <c r="I48" s="19"/>
      <c r="J48" s="20"/>
      <c r="K48" s="19"/>
    </row>
    <row r="49" spans="1:11">
      <c r="A49" s="19"/>
      <c r="B49" s="20"/>
      <c r="C49" s="20"/>
      <c r="D49" s="19"/>
      <c r="E49" s="19"/>
      <c r="F49" s="19"/>
      <c r="G49" s="21"/>
      <c r="H49" s="16"/>
      <c r="I49" s="19"/>
      <c r="J49" s="20"/>
      <c r="K49" s="16"/>
    </row>
    <row r="50" spans="1:11">
      <c r="A50" s="19"/>
      <c r="B50" s="15"/>
      <c r="C50" s="20"/>
      <c r="D50" s="19"/>
      <c r="E50" s="19"/>
      <c r="F50" s="19"/>
      <c r="G50" s="19"/>
      <c r="H50" s="16"/>
      <c r="I50" s="19"/>
      <c r="J50" s="20"/>
      <c r="K50" s="16"/>
    </row>
    <row r="51" spans="1:11">
      <c r="A51" s="19"/>
      <c r="B51" s="15"/>
      <c r="C51" s="20"/>
      <c r="D51" s="19"/>
      <c r="E51" s="19"/>
      <c r="F51" s="19"/>
      <c r="G51" s="19"/>
      <c r="H51" s="20"/>
      <c r="I51" s="19"/>
      <c r="J51" s="19"/>
      <c r="K51" s="16"/>
    </row>
    <row r="52" spans="1:11">
      <c r="A52" s="19"/>
      <c r="B52" s="15"/>
      <c r="C52" s="20"/>
      <c r="D52" s="19"/>
      <c r="E52" s="16"/>
      <c r="F52" s="16"/>
      <c r="G52" s="16"/>
      <c r="H52" s="21"/>
      <c r="I52" s="19"/>
      <c r="J52" s="20"/>
      <c r="K52" s="19"/>
    </row>
    <row r="53" spans="1:11">
      <c r="A53" s="19"/>
      <c r="B53" s="15"/>
      <c r="C53" s="20"/>
      <c r="D53" s="19"/>
      <c r="E53" s="21"/>
      <c r="F53" s="21"/>
      <c r="G53" s="21"/>
      <c r="H53" s="16"/>
      <c r="I53" s="19"/>
      <c r="J53" s="20"/>
      <c r="K53" s="16"/>
    </row>
    <row r="54" spans="1:11">
      <c r="A54" s="19"/>
      <c r="B54" s="20"/>
      <c r="C54" s="20"/>
      <c r="D54" s="19"/>
      <c r="E54" s="19"/>
      <c r="F54" s="19"/>
      <c r="G54" s="19"/>
      <c r="H54" s="19"/>
      <c r="I54" s="19"/>
      <c r="J54" s="20"/>
      <c r="K54" s="16"/>
    </row>
    <row r="55" spans="1:11">
      <c r="A55" s="19"/>
      <c r="B55" s="15"/>
      <c r="C55" s="16"/>
      <c r="D55" s="16"/>
      <c r="E55" s="16"/>
      <c r="F55" s="16"/>
      <c r="G55" s="16"/>
      <c r="H55" s="16"/>
      <c r="I55" s="16"/>
      <c r="J55" s="16"/>
      <c r="K55" s="16"/>
    </row>
    <row r="56" spans="1:11">
      <c r="A56" s="19"/>
      <c r="B56" s="20"/>
      <c r="C56" s="20"/>
      <c r="D56" s="19"/>
      <c r="E56" s="19"/>
      <c r="F56" s="19"/>
      <c r="G56" s="19"/>
      <c r="H56" s="21"/>
      <c r="I56" s="19"/>
      <c r="J56" s="20"/>
      <c r="K56" s="19"/>
    </row>
    <row r="57" spans="1:11">
      <c r="A57" s="19"/>
      <c r="B57" s="20"/>
      <c r="C57" s="20"/>
      <c r="D57" s="19"/>
      <c r="E57" s="21"/>
      <c r="F57" s="21"/>
      <c r="G57" s="21"/>
      <c r="H57" s="19"/>
      <c r="I57" s="19"/>
      <c r="J57" s="20"/>
      <c r="K57" s="19"/>
    </row>
    <row r="58" spans="1:11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</row>
    <row r="59" spans="1:11">
      <c r="A59" s="19"/>
      <c r="B59" s="20"/>
      <c r="C59" s="20"/>
      <c r="D59" s="19"/>
      <c r="E59" s="19"/>
      <c r="F59" s="19"/>
      <c r="G59" s="19"/>
      <c r="H59" s="21"/>
      <c r="I59" s="19"/>
      <c r="J59" s="20"/>
      <c r="K59" s="19"/>
    </row>
    <row r="60" spans="1:11">
      <c r="A60" s="19"/>
      <c r="B60" s="20"/>
      <c r="C60" s="20"/>
      <c r="D60" s="19"/>
      <c r="E60" s="19"/>
      <c r="F60" s="19"/>
      <c r="G60" s="19"/>
      <c r="H60" s="20"/>
      <c r="I60" s="19"/>
      <c r="J60" s="20"/>
      <c r="K60" s="19"/>
    </row>
    <row r="61" spans="1:11">
      <c r="A61" s="19"/>
      <c r="B61" s="20"/>
      <c r="C61" s="19"/>
      <c r="D61" s="19"/>
      <c r="E61" s="19"/>
      <c r="F61" s="19"/>
      <c r="G61" s="19"/>
      <c r="H61" s="19"/>
      <c r="I61" s="19"/>
      <c r="J61" s="19"/>
      <c r="K61" s="19"/>
    </row>
    <row r="62" spans="1:11">
      <c r="A62" s="19"/>
      <c r="B62" s="15"/>
      <c r="C62" s="16"/>
      <c r="D62" s="16"/>
      <c r="E62" s="16"/>
      <c r="F62" s="16"/>
      <c r="G62" s="16"/>
      <c r="H62" s="16"/>
      <c r="I62" s="16"/>
      <c r="J62" s="16"/>
      <c r="K62" s="16"/>
    </row>
    <row r="63" spans="1:11">
      <c r="A63" s="19"/>
      <c r="B63" s="20"/>
      <c r="C63" s="20"/>
      <c r="D63" s="19"/>
      <c r="E63" s="19"/>
      <c r="F63" s="19"/>
      <c r="G63" s="16"/>
      <c r="H63" s="21"/>
      <c r="I63" s="19"/>
      <c r="J63" s="20"/>
      <c r="K63" s="19"/>
    </row>
    <row r="64" spans="1:11">
      <c r="A64" s="19"/>
      <c r="B64" s="20"/>
      <c r="C64" s="20"/>
      <c r="D64" s="19"/>
      <c r="E64" s="19"/>
      <c r="F64" s="19"/>
      <c r="G64" s="19"/>
      <c r="H64" s="20"/>
      <c r="I64" s="19"/>
      <c r="J64" s="20"/>
      <c r="K64" s="19"/>
    </row>
    <row r="65" spans="1:11">
      <c r="A65" s="19"/>
      <c r="B65" s="20"/>
      <c r="C65" s="20"/>
      <c r="D65" s="19"/>
      <c r="E65" s="19"/>
      <c r="F65" s="19"/>
      <c r="G65" s="19"/>
      <c r="H65" s="19"/>
      <c r="I65" s="19"/>
      <c r="J65" s="19"/>
      <c r="K65" s="19"/>
    </row>
    <row r="66" spans="1:11">
      <c r="A66" s="19"/>
      <c r="B66" s="15"/>
      <c r="C66" s="20"/>
      <c r="D66" s="19"/>
      <c r="E66" s="19"/>
      <c r="F66" s="19"/>
      <c r="G66" s="19"/>
      <c r="H66" s="19"/>
      <c r="I66" s="19"/>
      <c r="J66" s="19"/>
      <c r="K66" s="19"/>
    </row>
    <row r="67" spans="1:11">
      <c r="A67" s="19"/>
      <c r="B67" s="20"/>
      <c r="C67" s="20"/>
      <c r="D67" s="19"/>
      <c r="E67" s="19"/>
      <c r="F67" s="19"/>
      <c r="G67" s="19"/>
      <c r="H67" s="19"/>
      <c r="I67" s="19"/>
      <c r="J67" s="19"/>
      <c r="K67" s="19"/>
    </row>
    <row r="68" spans="1:11">
      <c r="A68" s="19"/>
      <c r="B68" s="15"/>
      <c r="C68" s="20"/>
      <c r="D68" s="19"/>
      <c r="E68" s="19"/>
      <c r="F68" s="19"/>
      <c r="G68" s="16"/>
      <c r="H68" s="21"/>
      <c r="I68" s="19"/>
      <c r="J68" s="20"/>
      <c r="K68" s="19"/>
    </row>
    <row r="69" spans="1:11">
      <c r="A69" s="19"/>
      <c r="B69" s="15"/>
      <c r="C69" s="20"/>
      <c r="D69" s="19"/>
      <c r="E69" s="19"/>
      <c r="F69" s="19"/>
      <c r="G69" s="21"/>
      <c r="H69" s="16"/>
      <c r="I69" s="19"/>
      <c r="J69" s="20"/>
      <c r="K69" s="16"/>
    </row>
    <row r="70" spans="1:11">
      <c r="A70" s="19"/>
      <c r="B70" s="20"/>
      <c r="C70" s="20"/>
      <c r="D70" s="19"/>
      <c r="E70" s="19"/>
      <c r="F70" s="19"/>
      <c r="G70" s="19"/>
      <c r="H70" s="20"/>
      <c r="I70" s="19"/>
      <c r="J70" s="16"/>
      <c r="K70" s="16"/>
    </row>
    <row r="71" spans="1:11">
      <c r="A71" s="19"/>
      <c r="B71" s="20"/>
      <c r="C71" s="20"/>
      <c r="D71" s="19"/>
      <c r="E71" s="16"/>
      <c r="F71" s="16"/>
      <c r="G71" s="16"/>
      <c r="H71" s="21"/>
      <c r="I71" s="19"/>
      <c r="J71" s="20"/>
      <c r="K71" s="19"/>
    </row>
    <row r="72" spans="1:11">
      <c r="A72" s="19"/>
      <c r="B72" s="20"/>
      <c r="C72" s="20"/>
      <c r="D72" s="19"/>
      <c r="E72" s="19"/>
      <c r="F72" s="19"/>
      <c r="G72" s="19"/>
      <c r="H72" s="20"/>
      <c r="I72" s="19"/>
      <c r="J72" s="20"/>
      <c r="K72" s="16"/>
    </row>
    <row r="73" spans="1:11">
      <c r="A73" s="19"/>
      <c r="B73" s="20"/>
      <c r="C73" s="20"/>
      <c r="D73" s="19"/>
      <c r="E73" s="19"/>
      <c r="F73" s="19"/>
      <c r="G73" s="19"/>
      <c r="H73" s="19"/>
      <c r="I73" s="19"/>
      <c r="J73" s="19"/>
      <c r="K73" s="19"/>
    </row>
    <row r="74" spans="1:11">
      <c r="A74" s="19"/>
      <c r="B74" s="15"/>
      <c r="C74" s="20"/>
      <c r="D74" s="19"/>
      <c r="E74" s="19"/>
      <c r="F74" s="19"/>
      <c r="G74" s="19"/>
      <c r="H74" s="21"/>
      <c r="I74" s="19"/>
      <c r="J74" s="20"/>
      <c r="K74" s="19"/>
    </row>
    <row r="75" spans="1:11">
      <c r="A75" s="19"/>
      <c r="B75" s="20"/>
      <c r="C75" s="20"/>
      <c r="D75" s="19"/>
      <c r="E75" s="19"/>
      <c r="F75" s="19"/>
      <c r="G75" s="21"/>
      <c r="H75" s="20"/>
      <c r="I75" s="19"/>
      <c r="J75" s="20"/>
      <c r="K75" s="19"/>
    </row>
    <row r="76" spans="1:11">
      <c r="A76" s="19"/>
      <c r="B76" s="15"/>
      <c r="C76" s="20"/>
      <c r="D76" s="19"/>
      <c r="E76" s="19"/>
      <c r="F76" s="19"/>
      <c r="G76" s="19"/>
      <c r="H76" s="19"/>
      <c r="I76" s="19"/>
      <c r="J76" s="20"/>
      <c r="K76" s="19"/>
    </row>
    <row r="77" spans="1:11">
      <c r="A77" s="19"/>
      <c r="B77" s="15"/>
      <c r="C77" s="20"/>
      <c r="D77" s="19"/>
      <c r="E77" s="16"/>
      <c r="F77" s="16"/>
      <c r="G77" s="16"/>
      <c r="H77" s="21"/>
      <c r="I77" s="19"/>
      <c r="J77" s="20"/>
      <c r="K77" s="19"/>
    </row>
    <row r="78" spans="1:11">
      <c r="A78" s="19"/>
      <c r="B78" s="15"/>
      <c r="C78" s="20"/>
      <c r="D78" s="19"/>
      <c r="E78" s="19"/>
      <c r="F78" s="19"/>
      <c r="G78" s="21"/>
      <c r="H78" s="20"/>
      <c r="I78" s="19"/>
      <c r="J78" s="20"/>
      <c r="K78" s="16"/>
    </row>
    <row r="79" spans="1:11">
      <c r="A79" s="19"/>
      <c r="B79" s="15"/>
      <c r="C79" s="20"/>
      <c r="D79" s="19"/>
      <c r="E79" s="19"/>
      <c r="F79" s="19"/>
      <c r="G79" s="19"/>
      <c r="H79" s="19"/>
      <c r="I79" s="19"/>
      <c r="J79" s="20"/>
      <c r="K79" s="16"/>
    </row>
    <row r="80" spans="1:11">
      <c r="A80" s="19"/>
      <c r="B80" s="15"/>
      <c r="C80" s="20"/>
      <c r="D80" s="19"/>
      <c r="E80" s="21"/>
      <c r="F80" s="21"/>
      <c r="G80" s="16"/>
      <c r="H80" s="21"/>
      <c r="I80" s="19"/>
      <c r="J80" s="20"/>
      <c r="K80" s="19"/>
    </row>
    <row r="81" spans="1:11">
      <c r="A81" s="19"/>
      <c r="B81" s="15"/>
      <c r="C81" s="20"/>
      <c r="D81" s="19"/>
      <c r="E81" s="19"/>
      <c r="F81" s="19"/>
      <c r="G81" s="19"/>
      <c r="H81" s="20"/>
      <c r="I81" s="19"/>
      <c r="J81" s="19"/>
      <c r="K81" s="19"/>
    </row>
    <row r="82" spans="1:11">
      <c r="A82" s="16"/>
      <c r="B82" s="20"/>
      <c r="C82" s="16"/>
      <c r="D82" s="16"/>
      <c r="E82" s="16"/>
      <c r="F82" s="16"/>
      <c r="G82" s="16"/>
      <c r="H82" s="16"/>
      <c r="I82" s="16"/>
      <c r="J82" s="16"/>
      <c r="K82" s="16"/>
    </row>
    <row r="83" spans="1:11">
      <c r="A83" s="19"/>
      <c r="B83" s="15"/>
      <c r="C83" s="20"/>
      <c r="D83" s="19"/>
      <c r="E83" s="21"/>
      <c r="F83" s="21"/>
      <c r="G83" s="16"/>
      <c r="H83" s="21"/>
      <c r="I83" s="19"/>
      <c r="J83" s="20"/>
      <c r="K83" s="19"/>
    </row>
    <row r="84" spans="1:11">
      <c r="A84" s="19"/>
      <c r="B84" s="15"/>
      <c r="C84" s="20"/>
      <c r="D84" s="19"/>
      <c r="E84" s="19"/>
      <c r="F84" s="19"/>
      <c r="G84" s="19"/>
      <c r="H84" s="16"/>
      <c r="I84" s="19"/>
      <c r="J84" s="20"/>
      <c r="K84" s="16"/>
    </row>
    <row r="85" spans="1:11">
      <c r="A85" s="19"/>
      <c r="B85" s="15"/>
      <c r="C85" s="20"/>
      <c r="D85" s="19"/>
      <c r="E85" s="19"/>
      <c r="F85" s="19"/>
      <c r="G85" s="19"/>
      <c r="H85" s="20"/>
      <c r="I85" s="19"/>
      <c r="J85" s="16"/>
      <c r="K85" s="16"/>
    </row>
    <row r="86" spans="1:11">
      <c r="A86" s="19"/>
      <c r="B86" s="15"/>
      <c r="C86" s="20"/>
      <c r="D86" s="19"/>
      <c r="E86" s="21"/>
      <c r="F86" s="21"/>
      <c r="G86" s="16"/>
      <c r="H86" s="21"/>
      <c r="I86" s="19"/>
      <c r="J86" s="20"/>
      <c r="K86" s="19"/>
    </row>
    <row r="87" spans="1:11">
      <c r="A87" s="16"/>
      <c r="B87" s="15"/>
      <c r="C87" s="20"/>
      <c r="D87" s="19"/>
      <c r="E87" s="19"/>
      <c r="F87" s="19"/>
      <c r="G87" s="19"/>
      <c r="H87" s="16"/>
      <c r="I87" s="19"/>
      <c r="J87" s="20"/>
      <c r="K87" s="19"/>
    </row>
    <row r="88" spans="1:11">
      <c r="A88" s="19"/>
      <c r="B88" s="15"/>
      <c r="C88" s="20"/>
      <c r="D88" s="19"/>
      <c r="E88" s="19"/>
      <c r="F88" s="19"/>
      <c r="G88" s="19"/>
      <c r="H88" s="20"/>
      <c r="I88" s="19"/>
      <c r="J88" s="19"/>
      <c r="K88" s="19"/>
    </row>
    <row r="89" spans="1:11" ht="23.25" customHeight="1">
      <c r="A89" s="19"/>
      <c r="B89" s="15"/>
      <c r="C89" s="20"/>
      <c r="D89" s="19"/>
      <c r="E89" s="19"/>
      <c r="F89" s="19"/>
      <c r="G89" s="19"/>
      <c r="H89" s="20"/>
      <c r="I89" s="19"/>
      <c r="J89" s="19"/>
      <c r="K89" s="19"/>
    </row>
    <row r="90" spans="1:11">
      <c r="A90" s="19"/>
      <c r="B90" s="15"/>
      <c r="C90" s="16"/>
      <c r="D90" s="16"/>
      <c r="E90" s="16"/>
      <c r="F90" s="16"/>
      <c r="G90" s="16"/>
      <c r="H90" s="16"/>
      <c r="I90" s="16"/>
      <c r="J90" s="16"/>
      <c r="K90" s="16"/>
    </row>
    <row r="91" spans="1:11">
      <c r="A91" s="19"/>
      <c r="B91" s="15"/>
      <c r="C91" s="16"/>
      <c r="D91" s="16"/>
      <c r="E91" s="16"/>
      <c r="F91" s="16"/>
      <c r="G91" s="16"/>
      <c r="H91" s="16"/>
      <c r="I91" s="16"/>
      <c r="J91" s="16"/>
      <c r="K91" s="16"/>
    </row>
    <row r="92" spans="1:11">
      <c r="A92" s="19"/>
      <c r="B92" s="15"/>
      <c r="C92" s="16"/>
      <c r="D92" s="16"/>
      <c r="E92" s="16"/>
      <c r="F92" s="16"/>
      <c r="G92" s="16"/>
      <c r="H92" s="16"/>
      <c r="I92" s="16"/>
      <c r="J92" s="16"/>
      <c r="K92" s="16"/>
    </row>
    <row r="93" spans="1:11">
      <c r="A93" s="19"/>
      <c r="B93" s="15"/>
      <c r="C93" s="16"/>
      <c r="D93" s="16"/>
      <c r="E93" s="16"/>
      <c r="F93" s="16"/>
      <c r="G93" s="16"/>
      <c r="H93" s="16"/>
      <c r="I93" s="16"/>
      <c r="J93" s="16"/>
      <c r="K93" s="16"/>
    </row>
    <row r="94" spans="1:11">
      <c r="A94" s="19"/>
      <c r="B94" s="15"/>
      <c r="C94" s="16"/>
      <c r="D94" s="16"/>
      <c r="E94" s="16"/>
      <c r="F94" s="16"/>
      <c r="G94" s="16"/>
      <c r="H94" s="16"/>
      <c r="I94" s="16"/>
      <c r="J94" s="16"/>
      <c r="K94" s="16"/>
    </row>
    <row r="95" spans="1:11">
      <c r="A95" s="19"/>
      <c r="B95" s="15"/>
      <c r="C95" s="16"/>
      <c r="D95" s="16"/>
      <c r="E95" s="16"/>
      <c r="F95" s="16"/>
      <c r="G95" s="16"/>
      <c r="H95" s="16"/>
      <c r="I95" s="16"/>
      <c r="J95" s="16"/>
      <c r="K95" s="16"/>
    </row>
    <row r="96" spans="1:11">
      <c r="A96" s="22"/>
      <c r="B96" s="15"/>
      <c r="C96" s="16"/>
      <c r="D96" s="16"/>
      <c r="E96" s="16"/>
      <c r="F96" s="16"/>
      <c r="G96" s="16"/>
      <c r="H96" s="16"/>
      <c r="I96" s="16"/>
      <c r="J96" s="16"/>
      <c r="K96" s="16"/>
    </row>
    <row r="97" spans="1:11">
      <c r="A97" s="23"/>
      <c r="B97" s="24"/>
      <c r="C97" s="24"/>
      <c r="D97" s="23"/>
      <c r="E97" s="25"/>
      <c r="F97" s="25"/>
      <c r="G97" s="22"/>
      <c r="H97" s="23"/>
      <c r="I97" s="23"/>
      <c r="J97" s="24"/>
      <c r="K97" s="23"/>
    </row>
    <row r="98" spans="1:11">
      <c r="A98" s="23"/>
      <c r="B98" s="24"/>
      <c r="C98" s="24"/>
      <c r="D98" s="23"/>
      <c r="E98" s="23"/>
      <c r="F98" s="23"/>
      <c r="G98" s="23"/>
      <c r="H98" s="23"/>
      <c r="I98" s="23"/>
      <c r="J98" s="24"/>
      <c r="K98" s="23"/>
    </row>
    <row r="99" spans="1:11">
      <c r="A99" s="23"/>
      <c r="B99" s="24"/>
      <c r="C99" s="24"/>
      <c r="D99" s="23"/>
      <c r="E99" s="23"/>
      <c r="F99" s="23"/>
      <c r="G99" s="23"/>
      <c r="H99" s="23"/>
      <c r="I99" s="23"/>
      <c r="J99" s="23"/>
      <c r="K99" s="23"/>
    </row>
    <row r="100" spans="1:11">
      <c r="A100" s="23"/>
      <c r="B100" s="15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>
      <c r="A101" s="23"/>
      <c r="B101" s="15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>
      <c r="A102" s="23"/>
      <c r="B102" s="15"/>
      <c r="C102" s="16"/>
      <c r="D102" s="16"/>
      <c r="E102" s="16"/>
      <c r="F102" s="16"/>
      <c r="G102" s="16"/>
      <c r="H102" s="16"/>
      <c r="I102" s="16"/>
      <c r="J102" s="16"/>
      <c r="K102" s="16"/>
    </row>
    <row r="110" spans="1:11">
      <c r="A110" s="26"/>
    </row>
    <row r="111" spans="1:11">
      <c r="A111" s="26"/>
    </row>
    <row r="112" spans="1:11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3"/>
    </row>
    <row r="122" spans="1:1">
      <c r="A122" s="23"/>
    </row>
    <row r="123" spans="1:1">
      <c r="A123" s="23"/>
    </row>
    <row r="124" spans="1:1">
      <c r="A124" s="23"/>
    </row>
    <row r="125" spans="1:1">
      <c r="A125" s="23"/>
    </row>
    <row r="126" spans="1:1">
      <c r="A126" s="23"/>
    </row>
    <row r="127" spans="1:1">
      <c r="A127" s="23"/>
    </row>
    <row r="128" spans="1: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23"/>
    </row>
    <row r="145" spans="1:9">
      <c r="A145" s="23"/>
    </row>
    <row r="146" spans="1:9">
      <c r="A146" s="23"/>
    </row>
    <row r="147" spans="1:9">
      <c r="A147" s="23"/>
    </row>
    <row r="148" spans="1:9">
      <c r="A148" s="23"/>
    </row>
    <row r="149" spans="1:9">
      <c r="A149" s="23"/>
    </row>
    <row r="150" spans="1:9">
      <c r="A150" s="23"/>
    </row>
    <row r="151" spans="1:9">
      <c r="A151" s="23"/>
    </row>
    <row r="152" spans="1:9">
      <c r="A152" s="23"/>
      <c r="B152" s="27"/>
      <c r="C152" s="22"/>
      <c r="D152" s="22"/>
      <c r="E152" s="22"/>
      <c r="F152" s="22"/>
      <c r="G152" s="22"/>
      <c r="H152" s="22"/>
      <c r="I152" s="22"/>
    </row>
    <row r="153" spans="1:9">
      <c r="A153" s="23"/>
      <c r="B153" s="15"/>
      <c r="C153" s="16"/>
      <c r="D153" s="16"/>
      <c r="E153" s="16"/>
      <c r="F153" s="16"/>
      <c r="G153" s="16"/>
      <c r="H153" s="16"/>
      <c r="I153" s="16"/>
    </row>
    <row r="154" spans="1:9">
      <c r="A154" s="23"/>
      <c r="B154" s="15"/>
      <c r="C154" s="16"/>
      <c r="D154" s="16"/>
      <c r="E154" s="16"/>
      <c r="F154" s="16"/>
      <c r="G154" s="16"/>
      <c r="H154" s="16"/>
      <c r="I154" s="16"/>
    </row>
    <row r="155" spans="1:9">
      <c r="A155" s="23"/>
      <c r="B155" s="15"/>
      <c r="C155" s="16"/>
      <c r="D155" s="16"/>
      <c r="E155" s="16"/>
      <c r="F155" s="16"/>
      <c r="G155" s="16"/>
      <c r="H155" s="16"/>
      <c r="I155" s="16"/>
    </row>
    <row r="156" spans="1:9">
      <c r="A156" s="23"/>
      <c r="B156" s="15"/>
      <c r="C156" s="16"/>
      <c r="D156" s="16"/>
      <c r="E156" s="16"/>
      <c r="F156" s="16"/>
      <c r="G156" s="16"/>
      <c r="H156" s="16"/>
      <c r="I156" s="16"/>
    </row>
    <row r="157" spans="1:9">
      <c r="A157" s="23"/>
      <c r="B157" s="15"/>
      <c r="C157" s="16"/>
      <c r="D157" s="16"/>
      <c r="E157" s="16"/>
      <c r="F157" s="16"/>
      <c r="G157" s="16"/>
      <c r="H157" s="16"/>
      <c r="I157" s="16"/>
    </row>
    <row r="158" spans="1:9">
      <c r="A158" s="23"/>
      <c r="B158" s="15"/>
      <c r="C158" s="16"/>
      <c r="D158" s="16"/>
      <c r="E158" s="16"/>
      <c r="F158" s="16"/>
      <c r="G158" s="16"/>
      <c r="H158" s="16"/>
      <c r="I158" s="16"/>
    </row>
    <row r="159" spans="1:9">
      <c r="A159" s="23"/>
      <c r="B159" s="15"/>
      <c r="C159" s="16"/>
      <c r="D159" s="16"/>
      <c r="E159" s="16"/>
      <c r="F159" s="16"/>
      <c r="G159" s="16"/>
      <c r="H159" s="16"/>
      <c r="I159" s="16"/>
    </row>
    <row r="160" spans="1:9">
      <c r="A160" s="23"/>
      <c r="B160" s="15"/>
      <c r="C160" s="16"/>
      <c r="D160" s="16"/>
      <c r="E160" s="16"/>
      <c r="F160" s="16"/>
      <c r="G160" s="16"/>
      <c r="H160" s="16"/>
      <c r="I160" s="16"/>
    </row>
    <row r="161" spans="1:9">
      <c r="A161" s="23"/>
      <c r="B161" s="15"/>
      <c r="C161" s="16"/>
      <c r="D161" s="16"/>
      <c r="E161" s="16"/>
      <c r="F161" s="16"/>
      <c r="G161" s="16"/>
      <c r="H161" s="16"/>
      <c r="I161" s="16"/>
    </row>
    <row r="162" spans="1:9">
      <c r="A162" s="23"/>
      <c r="B162" s="15"/>
      <c r="C162" s="16"/>
      <c r="D162" s="16"/>
      <c r="E162" s="16"/>
      <c r="F162" s="16"/>
      <c r="G162" s="16"/>
      <c r="H162" s="16"/>
      <c r="I162" s="16"/>
    </row>
    <row r="163" spans="1:9">
      <c r="A163" s="23"/>
      <c r="B163" s="15"/>
      <c r="C163" s="16"/>
      <c r="D163" s="16"/>
      <c r="E163" s="16"/>
      <c r="F163" s="16"/>
      <c r="G163" s="16"/>
      <c r="H163" s="16"/>
      <c r="I163" s="16"/>
    </row>
    <row r="164" spans="1:9">
      <c r="A164" s="23"/>
      <c r="B164" s="15"/>
      <c r="C164" s="16"/>
      <c r="D164" s="16"/>
      <c r="E164" s="16"/>
      <c r="F164" s="16"/>
      <c r="G164" s="16"/>
      <c r="H164" s="16"/>
      <c r="I164" s="16"/>
    </row>
    <row r="165" spans="1:9">
      <c r="A165" s="23"/>
      <c r="B165" s="15"/>
      <c r="C165" s="16"/>
      <c r="D165" s="16"/>
      <c r="E165" s="16"/>
      <c r="F165" s="16"/>
      <c r="G165" s="16"/>
      <c r="H165" s="16"/>
      <c r="I165" s="16"/>
    </row>
    <row r="166" spans="1:9">
      <c r="A166" s="23"/>
      <c r="B166" s="15"/>
      <c r="C166" s="16"/>
      <c r="D166" s="16"/>
      <c r="E166" s="16"/>
      <c r="F166" s="16"/>
      <c r="G166" s="16"/>
      <c r="H166" s="16"/>
      <c r="I166" s="16"/>
    </row>
    <row r="167" spans="1:9">
      <c r="A167" s="23"/>
      <c r="B167" s="15"/>
      <c r="C167" s="16"/>
      <c r="D167" s="16"/>
      <c r="E167" s="16"/>
      <c r="F167" s="16"/>
      <c r="G167" s="16"/>
      <c r="H167" s="16"/>
      <c r="I167" s="16"/>
    </row>
    <row r="168" spans="1:9">
      <c r="A168" s="23"/>
      <c r="B168" s="15"/>
      <c r="C168" s="16"/>
      <c r="D168" s="16"/>
      <c r="E168" s="16"/>
      <c r="F168" s="16"/>
      <c r="G168" s="16"/>
      <c r="H168" s="16"/>
      <c r="I168" s="16"/>
    </row>
    <row r="169" spans="1:9">
      <c r="A169" s="23"/>
      <c r="B169" s="15"/>
      <c r="C169" s="16"/>
      <c r="D169" s="16"/>
      <c r="E169" s="16"/>
      <c r="F169" s="16"/>
      <c r="G169" s="16"/>
      <c r="H169" s="16"/>
      <c r="I169" s="16"/>
    </row>
    <row r="170" spans="1:9">
      <c r="A170" s="23"/>
      <c r="B170" s="15"/>
      <c r="C170" s="16"/>
      <c r="D170" s="16"/>
      <c r="E170" s="16"/>
      <c r="F170" s="16"/>
      <c r="G170" s="16"/>
      <c r="H170" s="16"/>
      <c r="I170" s="16"/>
    </row>
    <row r="171" spans="1:9">
      <c r="A171" s="23"/>
      <c r="B171" s="15"/>
      <c r="C171" s="16"/>
      <c r="D171" s="16"/>
      <c r="E171" s="16"/>
      <c r="F171" s="16"/>
      <c r="G171" s="16"/>
      <c r="H171" s="16"/>
      <c r="I171" s="16"/>
    </row>
    <row r="172" spans="1:9">
      <c r="A172" s="23"/>
      <c r="B172" s="15"/>
      <c r="C172" s="16"/>
      <c r="D172" s="16"/>
      <c r="E172" s="16"/>
      <c r="F172" s="16"/>
      <c r="G172" s="16"/>
      <c r="H172" s="16"/>
      <c r="I172" s="16"/>
    </row>
    <row r="173" spans="1:9">
      <c r="A173" s="23"/>
      <c r="B173" s="15"/>
      <c r="C173" s="16"/>
      <c r="D173" s="16"/>
      <c r="E173" s="16"/>
      <c r="F173" s="16"/>
      <c r="G173" s="16"/>
      <c r="H173" s="16"/>
      <c r="I173" s="16"/>
    </row>
    <row r="174" spans="1:9">
      <c r="A174" s="23"/>
      <c r="B174" s="15"/>
      <c r="C174" s="16"/>
      <c r="D174" s="16"/>
      <c r="E174" s="16"/>
      <c r="F174" s="16"/>
      <c r="G174" s="16"/>
      <c r="H174" s="16"/>
      <c r="I174" s="16"/>
    </row>
    <row r="175" spans="1:9">
      <c r="A175" s="23"/>
      <c r="B175" s="15"/>
      <c r="C175" s="16"/>
      <c r="D175" s="16"/>
      <c r="E175" s="16"/>
      <c r="F175" s="16"/>
      <c r="G175" s="16"/>
      <c r="H175" s="16"/>
      <c r="I175" s="16"/>
    </row>
    <row r="176" spans="1:9">
      <c r="A176" s="23"/>
      <c r="B176" s="15"/>
      <c r="C176" s="16"/>
      <c r="D176" s="16"/>
      <c r="E176" s="16"/>
      <c r="F176" s="16"/>
      <c r="G176" s="16"/>
      <c r="H176" s="16"/>
      <c r="I176" s="16"/>
    </row>
    <row r="177" spans="1:9">
      <c r="A177" s="23"/>
      <c r="B177" s="15"/>
      <c r="C177" s="16"/>
      <c r="D177" s="16"/>
      <c r="E177" s="16"/>
      <c r="F177" s="16"/>
      <c r="G177" s="16"/>
      <c r="H177" s="16"/>
      <c r="I177" s="16"/>
    </row>
    <row r="178" spans="1:9">
      <c r="A178" s="23"/>
      <c r="B178" s="15"/>
      <c r="C178" s="16"/>
      <c r="D178" s="16"/>
      <c r="E178" s="16"/>
      <c r="F178" s="16"/>
      <c r="G178" s="16"/>
      <c r="H178" s="16"/>
      <c r="I178" s="16"/>
    </row>
    <row r="179" spans="1:9">
      <c r="A179" s="23"/>
      <c r="B179" s="15"/>
      <c r="C179" s="16"/>
      <c r="D179" s="16"/>
      <c r="E179" s="16"/>
      <c r="F179" s="16"/>
      <c r="G179" s="16"/>
      <c r="H179" s="16"/>
      <c r="I179" s="16"/>
    </row>
    <row r="180" spans="1:9">
      <c r="A180" s="23"/>
      <c r="B180" s="15"/>
      <c r="C180" s="16"/>
      <c r="D180" s="16"/>
      <c r="E180" s="16"/>
      <c r="F180" s="16"/>
      <c r="G180" s="16"/>
      <c r="H180" s="16"/>
      <c r="I180" s="16"/>
    </row>
    <row r="181" spans="1:9">
      <c r="A181" s="23"/>
      <c r="B181" s="15"/>
      <c r="C181" s="16"/>
      <c r="D181" s="16"/>
      <c r="E181" s="16"/>
      <c r="F181" s="16"/>
      <c r="G181" s="16"/>
      <c r="H181" s="16"/>
      <c r="I181" s="16"/>
    </row>
    <row r="182" spans="1:9">
      <c r="A182" s="23"/>
      <c r="B182" s="15"/>
      <c r="C182" s="16"/>
      <c r="D182" s="16"/>
      <c r="E182" s="16"/>
      <c r="F182" s="16"/>
      <c r="G182" s="16"/>
      <c r="H182" s="16"/>
      <c r="I182" s="16"/>
    </row>
    <row r="183" spans="1:9">
      <c r="A183" s="23"/>
      <c r="B183" s="15"/>
      <c r="C183" s="16"/>
      <c r="D183" s="16"/>
      <c r="E183" s="16"/>
      <c r="F183" s="16"/>
      <c r="G183" s="16"/>
      <c r="H183" s="16"/>
      <c r="I183" s="16"/>
    </row>
    <row r="184" spans="1:9">
      <c r="A184" s="23"/>
      <c r="B184" s="15"/>
      <c r="C184" s="16"/>
      <c r="D184" s="16"/>
      <c r="E184" s="16"/>
      <c r="F184" s="16"/>
      <c r="G184" s="16"/>
      <c r="H184" s="16"/>
      <c r="I184" s="16"/>
    </row>
    <row r="185" spans="1:9">
      <c r="A185" s="23"/>
      <c r="B185" s="15"/>
      <c r="C185" s="16"/>
      <c r="D185" s="16"/>
      <c r="E185" s="16"/>
      <c r="F185" s="16"/>
      <c r="G185" s="16"/>
      <c r="H185" s="16"/>
      <c r="I185" s="16"/>
    </row>
    <row r="186" spans="1:9">
      <c r="A186" s="23"/>
      <c r="B186" s="15"/>
      <c r="C186" s="16"/>
      <c r="D186" s="16"/>
      <c r="E186" s="16"/>
      <c r="F186" s="16"/>
      <c r="G186" s="16"/>
      <c r="H186" s="16"/>
      <c r="I186" s="16"/>
    </row>
    <row r="187" spans="1:9">
      <c r="A187" s="23"/>
      <c r="B187" s="15"/>
      <c r="C187" s="16"/>
      <c r="D187" s="16"/>
      <c r="E187" s="16"/>
      <c r="F187" s="16"/>
      <c r="G187" s="16"/>
      <c r="H187" s="16"/>
      <c r="I187" s="16"/>
    </row>
    <row r="188" spans="1:9">
      <c r="A188" s="23"/>
      <c r="B188" s="15"/>
      <c r="C188" s="16"/>
      <c r="D188" s="16"/>
      <c r="E188" s="16"/>
      <c r="F188" s="16"/>
      <c r="G188" s="16"/>
      <c r="H188" s="16"/>
      <c r="I188" s="16"/>
    </row>
    <row r="189" spans="1:9">
      <c r="A189" s="23"/>
      <c r="B189" s="15"/>
      <c r="C189" s="16"/>
      <c r="D189" s="16"/>
      <c r="E189" s="16"/>
      <c r="F189" s="16"/>
      <c r="G189" s="16"/>
      <c r="H189" s="16"/>
      <c r="I189" s="16"/>
    </row>
    <row r="190" spans="1:9">
      <c r="A190" s="23"/>
      <c r="B190" s="15"/>
      <c r="C190" s="16"/>
      <c r="D190" s="16"/>
      <c r="E190" s="16"/>
      <c r="F190" s="16"/>
      <c r="G190" s="16"/>
      <c r="H190" s="16"/>
      <c r="I190" s="16"/>
    </row>
    <row r="191" spans="1:9">
      <c r="A191" s="23"/>
      <c r="B191" s="15"/>
      <c r="C191" s="16"/>
      <c r="D191" s="16"/>
      <c r="E191" s="16"/>
      <c r="F191" s="16"/>
      <c r="G191" s="16"/>
      <c r="H191" s="16"/>
      <c r="I191" s="16"/>
    </row>
    <row r="192" spans="1:9">
      <c r="A192" s="23"/>
      <c r="B192" s="15"/>
      <c r="C192" s="16"/>
      <c r="D192" s="16"/>
      <c r="E192" s="16"/>
      <c r="F192" s="16"/>
      <c r="G192" s="16"/>
      <c r="H192" s="16"/>
      <c r="I192" s="16"/>
    </row>
    <row r="193" spans="1:9">
      <c r="A193" s="23"/>
      <c r="B193" s="15"/>
      <c r="C193" s="16"/>
      <c r="D193" s="16"/>
      <c r="E193" s="16"/>
      <c r="F193" s="16"/>
      <c r="G193" s="16"/>
      <c r="H193" s="16"/>
      <c r="I193" s="16"/>
    </row>
    <row r="194" spans="1:9">
      <c r="A194" s="23"/>
      <c r="B194" s="15"/>
      <c r="C194" s="16"/>
      <c r="D194" s="16"/>
      <c r="E194" s="16"/>
      <c r="F194" s="16"/>
      <c r="G194" s="16"/>
      <c r="H194" s="16"/>
      <c r="I194" s="16"/>
    </row>
    <row r="195" spans="1:9">
      <c r="A195" s="23"/>
      <c r="B195" s="15"/>
      <c r="C195" s="16"/>
      <c r="D195" s="16"/>
      <c r="E195" s="16"/>
      <c r="F195" s="16"/>
      <c r="G195" s="16"/>
      <c r="H195" s="16"/>
      <c r="I195" s="16"/>
    </row>
    <row r="196" spans="1:9">
      <c r="A196" s="19"/>
      <c r="B196" s="15"/>
      <c r="C196" s="16"/>
      <c r="D196" s="16"/>
      <c r="E196" s="16"/>
      <c r="F196" s="16"/>
      <c r="G196" s="16"/>
      <c r="H196" s="16"/>
      <c r="I196" s="16"/>
    </row>
    <row r="197" spans="1:9">
      <c r="A197" s="19"/>
      <c r="B197" s="15"/>
      <c r="C197" s="16"/>
      <c r="D197" s="16"/>
      <c r="E197" s="16"/>
      <c r="F197" s="16"/>
      <c r="G197" s="16"/>
      <c r="H197" s="16"/>
      <c r="I197" s="16"/>
    </row>
    <row r="198" spans="1:9">
      <c r="A198" s="19"/>
      <c r="B198" s="15"/>
      <c r="C198" s="16"/>
      <c r="D198" s="16"/>
      <c r="E198" s="16"/>
      <c r="F198" s="16"/>
      <c r="G198" s="16"/>
      <c r="H198" s="16"/>
      <c r="I198" s="16"/>
    </row>
    <row r="199" spans="1:9">
      <c r="A199" s="19"/>
      <c r="B199" s="15"/>
      <c r="C199" s="16"/>
      <c r="D199" s="16"/>
      <c r="E199" s="16"/>
      <c r="F199" s="16"/>
      <c r="G199" s="16"/>
      <c r="H199" s="16"/>
      <c r="I199" s="16"/>
    </row>
    <row r="200" spans="1:9">
      <c r="A200" s="19"/>
      <c r="B200" s="15"/>
      <c r="C200" s="16"/>
      <c r="D200" s="16"/>
      <c r="E200" s="16"/>
      <c r="F200" s="16"/>
      <c r="G200" s="16"/>
      <c r="H200" s="16"/>
      <c r="I200" s="16"/>
    </row>
    <row r="204" spans="1:9">
      <c r="A204" s="28"/>
      <c r="B204" s="15"/>
      <c r="C204" s="16"/>
      <c r="D204" s="16"/>
      <c r="E204" s="16"/>
      <c r="F204" s="16"/>
      <c r="G204" s="16"/>
      <c r="H204" s="16"/>
      <c r="I204" s="16"/>
    </row>
    <row r="205" spans="1:9">
      <c r="A205" s="28"/>
      <c r="B205" s="29"/>
      <c r="C205" s="30"/>
      <c r="D205" s="28"/>
      <c r="E205" s="28"/>
      <c r="F205" s="28"/>
      <c r="G205" s="28"/>
      <c r="H205" s="30"/>
      <c r="I205" s="28"/>
    </row>
    <row r="206" spans="1:9">
      <c r="A206" s="28"/>
      <c r="B206" s="29"/>
      <c r="C206" s="30"/>
      <c r="D206" s="28"/>
      <c r="E206" s="31"/>
      <c r="F206" s="31"/>
      <c r="G206" s="28"/>
      <c r="H206" s="30"/>
      <c r="I206" s="28"/>
    </row>
    <row r="207" spans="1:9">
      <c r="A207" s="28"/>
      <c r="B207" s="29"/>
      <c r="C207" s="30"/>
      <c r="D207" s="28"/>
      <c r="E207" s="28"/>
      <c r="F207" s="28"/>
      <c r="G207" s="28"/>
      <c r="H207" s="30"/>
      <c r="I207" s="28"/>
    </row>
    <row r="208" spans="1:9">
      <c r="A208" s="28"/>
      <c r="B208" s="29"/>
      <c r="C208" s="30"/>
      <c r="D208" s="28"/>
      <c r="E208" s="28"/>
      <c r="F208" s="28"/>
      <c r="G208" s="28"/>
      <c r="H208" s="30"/>
      <c r="I208" s="28"/>
    </row>
    <row r="209" spans="1:9">
      <c r="A209" s="28"/>
      <c r="B209" s="15"/>
      <c r="C209" s="16"/>
      <c r="D209" s="16"/>
      <c r="E209" s="16"/>
      <c r="F209" s="16"/>
      <c r="G209" s="16"/>
      <c r="H209" s="16"/>
      <c r="I209" s="16"/>
    </row>
    <row r="210" spans="1:9">
      <c r="A210" s="28"/>
      <c r="B210" s="15"/>
      <c r="C210" s="16"/>
      <c r="D210" s="16"/>
      <c r="E210" s="16"/>
      <c r="F210" s="16"/>
      <c r="G210" s="16"/>
      <c r="H210" s="16"/>
      <c r="I210" s="16"/>
    </row>
    <row r="211" spans="1:9">
      <c r="A211" s="28"/>
      <c r="B211" s="15"/>
      <c r="C211" s="16"/>
      <c r="D211" s="16"/>
      <c r="E211" s="16"/>
      <c r="F211" s="16"/>
      <c r="G211" s="16"/>
      <c r="H211" s="16"/>
      <c r="I211" s="16"/>
    </row>
    <row r="212" spans="1:9">
      <c r="A212" s="28"/>
      <c r="B212" s="15"/>
      <c r="C212" s="16"/>
      <c r="D212" s="16"/>
      <c r="E212" s="16"/>
      <c r="F212" s="16"/>
      <c r="G212" s="16"/>
      <c r="H212" s="16"/>
      <c r="I212" s="16"/>
    </row>
    <row r="213" spans="1:9">
      <c r="A213" s="28"/>
      <c r="B213" s="15"/>
      <c r="C213" s="16"/>
      <c r="D213" s="16"/>
      <c r="E213" s="16"/>
      <c r="F213" s="16"/>
      <c r="G213" s="16"/>
      <c r="H213" s="16"/>
      <c r="I213" s="16"/>
    </row>
    <row r="214" spans="1:9">
      <c r="A214" s="28"/>
      <c r="B214" s="15"/>
      <c r="C214" s="16"/>
      <c r="D214" s="16"/>
      <c r="E214" s="16"/>
      <c r="F214" s="16"/>
      <c r="G214" s="16"/>
      <c r="H214" s="16"/>
      <c r="I214" s="16"/>
    </row>
    <row r="215" spans="1:9">
      <c r="A215" s="28"/>
      <c r="B215" s="15"/>
      <c r="C215" s="16"/>
      <c r="D215" s="16"/>
      <c r="E215" s="16"/>
      <c r="F215" s="16"/>
      <c r="G215" s="16"/>
      <c r="H215" s="16"/>
      <c r="I215" s="16"/>
    </row>
    <row r="216" spans="1:9">
      <c r="A216" s="28"/>
      <c r="B216" s="15"/>
      <c r="C216" s="16"/>
      <c r="D216" s="16"/>
      <c r="E216" s="16"/>
      <c r="F216" s="16"/>
      <c r="G216" s="16"/>
      <c r="H216" s="16"/>
      <c r="I216" s="16"/>
    </row>
    <row r="217" spans="1:9">
      <c r="A217" s="28"/>
      <c r="B217" s="15"/>
      <c r="C217" s="16"/>
      <c r="D217" s="16"/>
      <c r="E217" s="16"/>
      <c r="F217" s="16"/>
      <c r="G217" s="16"/>
      <c r="H217" s="16"/>
      <c r="I217" s="16"/>
    </row>
    <row r="218" spans="1:9">
      <c r="A218" s="28"/>
      <c r="B218" s="15"/>
      <c r="C218" s="16"/>
      <c r="D218" s="16"/>
      <c r="E218" s="16"/>
      <c r="F218" s="16"/>
      <c r="G218" s="16"/>
      <c r="H218" s="16"/>
      <c r="I218" s="16"/>
    </row>
    <row r="219" spans="1:9">
      <c r="A219" s="28"/>
      <c r="B219" s="15"/>
      <c r="C219" s="16"/>
      <c r="D219" s="16"/>
      <c r="E219" s="16"/>
      <c r="F219" s="16"/>
      <c r="G219" s="16"/>
      <c r="H219" s="16"/>
      <c r="I219" s="16"/>
    </row>
    <row r="220" spans="1:9">
      <c r="A220" s="28"/>
      <c r="B220" s="15"/>
      <c r="C220" s="16"/>
      <c r="D220" s="16"/>
      <c r="E220" s="16"/>
      <c r="F220" s="16"/>
      <c r="G220" s="16"/>
      <c r="H220" s="16"/>
      <c r="I220" s="16"/>
    </row>
    <row r="221" spans="1:9">
      <c r="A221" s="28"/>
      <c r="B221" s="15"/>
      <c r="C221" s="16"/>
      <c r="D221" s="16"/>
      <c r="E221" s="16"/>
      <c r="F221" s="16"/>
      <c r="G221" s="16"/>
      <c r="H221" s="16"/>
      <c r="I221" s="16"/>
    </row>
    <row r="222" spans="1:9">
      <c r="A222" s="28"/>
      <c r="B222" s="15"/>
      <c r="C222" s="16"/>
      <c r="D222" s="16"/>
      <c r="E222" s="16"/>
      <c r="F222" s="16"/>
      <c r="G222" s="16"/>
      <c r="H222" s="16"/>
      <c r="I222" s="16"/>
    </row>
    <row r="223" spans="1:9">
      <c r="A223" s="28"/>
      <c r="B223" s="15"/>
      <c r="C223" s="16"/>
      <c r="D223" s="16"/>
      <c r="E223" s="16"/>
      <c r="F223" s="16"/>
      <c r="G223" s="16"/>
      <c r="H223" s="16"/>
      <c r="I223" s="16"/>
    </row>
    <row r="224" spans="1:9">
      <c r="A224" s="28"/>
      <c r="B224" s="15"/>
      <c r="C224" s="16"/>
      <c r="D224" s="16"/>
      <c r="E224" s="16"/>
      <c r="F224" s="16"/>
      <c r="G224" s="16"/>
      <c r="H224" s="16"/>
      <c r="I224" s="16"/>
    </row>
    <row r="225" spans="1:9">
      <c r="A225" s="28"/>
      <c r="B225" s="15"/>
      <c r="C225" s="16"/>
      <c r="D225" s="16"/>
      <c r="E225" s="16"/>
      <c r="F225" s="16"/>
      <c r="G225" s="16"/>
      <c r="H225" s="16"/>
      <c r="I225" s="16"/>
    </row>
    <row r="226" spans="1:9">
      <c r="A226" s="28"/>
      <c r="B226" s="15"/>
      <c r="C226" s="16"/>
      <c r="D226" s="16"/>
      <c r="E226" s="16"/>
      <c r="F226" s="16"/>
      <c r="G226" s="16"/>
      <c r="H226" s="16"/>
      <c r="I226" s="16"/>
    </row>
    <row r="227" spans="1:9">
      <c r="A227" s="28"/>
      <c r="B227" s="15"/>
      <c r="C227" s="16"/>
      <c r="D227" s="16"/>
      <c r="E227" s="16"/>
      <c r="F227" s="16"/>
      <c r="G227" s="16"/>
      <c r="H227" s="16"/>
      <c r="I227" s="16"/>
    </row>
    <row r="228" spans="1:9">
      <c r="A228" s="28"/>
      <c r="B228" s="15"/>
      <c r="C228" s="16"/>
      <c r="D228" s="16"/>
      <c r="E228" s="16"/>
      <c r="F228" s="16"/>
      <c r="G228" s="16"/>
      <c r="H228" s="16"/>
      <c r="I228" s="16"/>
    </row>
    <row r="229" spans="1:9">
      <c r="A229" s="28"/>
      <c r="B229" s="15"/>
      <c r="C229" s="16"/>
      <c r="D229" s="16"/>
      <c r="E229" s="16"/>
      <c r="F229" s="16"/>
      <c r="G229" s="16"/>
      <c r="H229" s="16"/>
      <c r="I229" s="16"/>
    </row>
    <row r="230" spans="1:9">
      <c r="A230" s="28"/>
      <c r="B230" s="15"/>
      <c r="C230" s="16"/>
      <c r="D230" s="16"/>
      <c r="E230" s="16"/>
      <c r="F230" s="16"/>
      <c r="G230" s="16"/>
      <c r="H230" s="16"/>
      <c r="I230" s="16"/>
    </row>
    <row r="231" spans="1:9">
      <c r="A231" s="28"/>
      <c r="B231" s="15"/>
      <c r="C231" s="16"/>
      <c r="D231" s="16"/>
      <c r="E231" s="16"/>
      <c r="F231" s="16"/>
      <c r="G231" s="16"/>
      <c r="H231" s="16"/>
      <c r="I231" s="16"/>
    </row>
    <row r="232" spans="1:9">
      <c r="A232" s="32"/>
    </row>
    <row r="233" spans="1:9">
      <c r="A233" s="32"/>
    </row>
    <row r="234" spans="1:9">
      <c r="A234" s="32"/>
    </row>
    <row r="235" spans="1:9">
      <c r="A235" s="32"/>
    </row>
    <row r="236" spans="1:9">
      <c r="A236" s="32"/>
    </row>
    <row r="237" spans="1:9">
      <c r="A237" s="28"/>
      <c r="B237" s="29"/>
      <c r="C237" s="30"/>
      <c r="D237" s="28"/>
      <c r="E237" s="28"/>
      <c r="F237" s="28"/>
      <c r="G237" s="28"/>
      <c r="H237" s="30"/>
      <c r="I237" s="28"/>
    </row>
    <row r="238" spans="1:9">
      <c r="A238" s="32"/>
    </row>
    <row r="239" spans="1:9">
      <c r="A239" s="32"/>
    </row>
    <row r="240" spans="1:9">
      <c r="A240" s="32"/>
    </row>
    <row r="241" spans="1:9">
      <c r="A241" s="32"/>
    </row>
    <row r="242" spans="1:9">
      <c r="A242" s="32"/>
    </row>
    <row r="243" spans="1:9">
      <c r="A243" s="32"/>
    </row>
    <row r="244" spans="1:9">
      <c r="A244" s="32"/>
    </row>
    <row r="245" spans="1:9">
      <c r="A245" s="32"/>
    </row>
    <row r="246" spans="1:9">
      <c r="A246" s="32"/>
    </row>
    <row r="247" spans="1:9">
      <c r="A247" s="32"/>
    </row>
    <row r="248" spans="1:9">
      <c r="A248" s="32"/>
    </row>
    <row r="249" spans="1:9">
      <c r="A249" s="32"/>
    </row>
    <row r="250" spans="1:9">
      <c r="A250" s="32"/>
    </row>
    <row r="251" spans="1:9">
      <c r="A251" s="32"/>
    </row>
    <row r="252" spans="1:9">
      <c r="A252" s="32"/>
    </row>
    <row r="253" spans="1:9">
      <c r="A253" s="32"/>
    </row>
    <row r="254" spans="1:9">
      <c r="A254" s="28"/>
      <c r="B254" s="15"/>
      <c r="C254" s="16"/>
      <c r="D254" s="16"/>
      <c r="E254" s="16"/>
      <c r="F254" s="16"/>
      <c r="G254" s="16"/>
      <c r="H254" s="16"/>
      <c r="I254" s="16"/>
    </row>
    <row r="255" spans="1:9">
      <c r="A255" s="32"/>
    </row>
    <row r="256" spans="1:9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2"/>
    </row>
    <row r="262" spans="1:1">
      <c r="A262" s="32"/>
    </row>
    <row r="263" spans="1:1">
      <c r="A263" s="32"/>
    </row>
    <row r="264" spans="1:1">
      <c r="A264" s="32"/>
    </row>
    <row r="265" spans="1:1">
      <c r="A265" s="32"/>
    </row>
    <row r="266" spans="1:1">
      <c r="A266" s="32"/>
    </row>
    <row r="267" spans="1:1">
      <c r="A267" s="32"/>
    </row>
    <row r="268" spans="1:1">
      <c r="A268" s="32"/>
    </row>
    <row r="269" spans="1:1">
      <c r="A269" s="32"/>
    </row>
    <row r="270" spans="1:1">
      <c r="A270" s="28"/>
    </row>
    <row r="271" spans="1:1">
      <c r="A271" s="32"/>
    </row>
    <row r="272" spans="1:1">
      <c r="A272" s="32"/>
    </row>
    <row r="273" spans="1:1">
      <c r="A273" s="32"/>
    </row>
    <row r="274" spans="1:1">
      <c r="A274" s="32"/>
    </row>
    <row r="275" spans="1:1">
      <c r="A275" s="32"/>
    </row>
    <row r="276" spans="1:1">
      <c r="A276" s="32"/>
    </row>
    <row r="277" spans="1:1">
      <c r="A277" s="32"/>
    </row>
    <row r="278" spans="1:1">
      <c r="A278" s="32"/>
    </row>
    <row r="279" spans="1:1">
      <c r="A279" s="32"/>
    </row>
    <row r="280" spans="1:1">
      <c r="A280" s="32"/>
    </row>
    <row r="281" spans="1:1">
      <c r="A281" s="32"/>
    </row>
    <row r="282" spans="1:1">
      <c r="A282" s="32"/>
    </row>
    <row r="283" spans="1:1">
      <c r="A283" s="32"/>
    </row>
    <row r="284" spans="1:1">
      <c r="A284" s="32"/>
    </row>
    <row r="285" spans="1:1">
      <c r="A285" s="28"/>
    </row>
  </sheetData>
  <mergeCells count="10">
    <mergeCell ref="A1:K1"/>
    <mergeCell ref="A2:K2"/>
    <mergeCell ref="A4:K4"/>
    <mergeCell ref="A10:A12"/>
    <mergeCell ref="B10:B12"/>
    <mergeCell ref="C10:C12"/>
    <mergeCell ref="E10:H10"/>
    <mergeCell ref="A3:K3"/>
    <mergeCell ref="A7:K7"/>
    <mergeCell ref="A8:K8"/>
  </mergeCells>
  <pageMargins left="0.19685039370078741" right="0" top="1.1811023622047245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L406"/>
  <sheetViews>
    <sheetView view="pageBreakPreview" topLeftCell="A55" zoomScale="110" zoomScaleSheetLayoutView="110" workbookViewId="0">
      <selection activeCell="J73" sqref="J73"/>
    </sheetView>
  </sheetViews>
  <sheetFormatPr defaultRowHeight="20.25"/>
  <cols>
    <col min="1" max="1" width="4.5703125" style="56" customWidth="1"/>
    <col min="2" max="2" width="22.28515625" style="91" customWidth="1"/>
    <col min="3" max="3" width="20.7109375" style="59" customWidth="1"/>
    <col min="4" max="4" width="16.140625" style="59" customWidth="1"/>
    <col min="5" max="5" width="10.85546875" style="59" customWidth="1"/>
    <col min="6" max="6" width="11.5703125" style="59" customWidth="1"/>
    <col min="7" max="7" width="11.140625" style="59" customWidth="1"/>
    <col min="8" max="8" width="10.7109375" style="59" customWidth="1"/>
    <col min="9" max="9" width="14.7109375" style="59" customWidth="1"/>
    <col min="10" max="10" width="17.7109375" style="59" customWidth="1"/>
    <col min="11" max="11" width="14" style="59" customWidth="1"/>
    <col min="12" max="16384" width="9.140625" style="59"/>
  </cols>
  <sheetData>
    <row r="1" spans="1:12" s="41" customFormat="1" ht="18" customHeight="1">
      <c r="A1" s="214" t="s">
        <v>10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40"/>
    </row>
    <row r="2" spans="1:12" s="41" customFormat="1" ht="18" customHeight="1">
      <c r="A2" s="214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40"/>
    </row>
    <row r="3" spans="1:12" s="41" customFormat="1" ht="18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0"/>
    </row>
    <row r="4" spans="1:12" s="41" customFormat="1" ht="18" customHeight="1">
      <c r="A4" s="214" t="s">
        <v>55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40"/>
    </row>
    <row r="5" spans="1:12" s="124" customFormat="1" ht="18" customHeight="1">
      <c r="A5" s="122" t="s">
        <v>64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0"/>
    </row>
    <row r="6" spans="1:12" s="124" customFormat="1" ht="18" customHeight="1">
      <c r="A6" s="122" t="s">
        <v>65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40"/>
    </row>
    <row r="7" spans="1:12" s="124" customFormat="1" ht="18" customHeight="1">
      <c r="A7" s="238" t="s">
        <v>66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40"/>
    </row>
    <row r="8" spans="1:12" s="51" customFormat="1" ht="18" customHeight="1">
      <c r="A8" s="238" t="s">
        <v>67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50"/>
    </row>
    <row r="9" spans="1:12" s="51" customFormat="1" ht="18" customHeight="1">
      <c r="A9" s="53"/>
      <c r="B9" s="53" t="s">
        <v>68</v>
      </c>
      <c r="C9" s="53"/>
      <c r="D9" s="53"/>
      <c r="E9" s="53"/>
      <c r="F9" s="53"/>
      <c r="G9" s="53"/>
      <c r="H9" s="53"/>
      <c r="I9" s="53"/>
      <c r="J9" s="53"/>
      <c r="K9" s="53"/>
      <c r="L9" s="50"/>
    </row>
    <row r="10" spans="1:12" s="102" customFormat="1">
      <c r="A10" s="227" t="s">
        <v>0</v>
      </c>
      <c r="B10" s="230" t="s">
        <v>9</v>
      </c>
      <c r="C10" s="233" t="s">
        <v>5</v>
      </c>
      <c r="D10" s="110" t="s">
        <v>1</v>
      </c>
      <c r="E10" s="236" t="s">
        <v>11</v>
      </c>
      <c r="F10" s="236"/>
      <c r="G10" s="236"/>
      <c r="H10" s="237"/>
      <c r="I10" s="111" t="s">
        <v>6</v>
      </c>
      <c r="J10" s="112" t="s">
        <v>8</v>
      </c>
      <c r="K10" s="110" t="s">
        <v>13</v>
      </c>
    </row>
    <row r="11" spans="1:12" s="102" customFormat="1">
      <c r="A11" s="228"/>
      <c r="B11" s="231"/>
      <c r="C11" s="234"/>
      <c r="D11" s="113" t="s">
        <v>2</v>
      </c>
      <c r="E11" s="114">
        <v>2561</v>
      </c>
      <c r="F11" s="110">
        <v>2562</v>
      </c>
      <c r="G11" s="114">
        <v>2563</v>
      </c>
      <c r="H11" s="110">
        <v>2564</v>
      </c>
      <c r="I11" s="115" t="s">
        <v>7</v>
      </c>
      <c r="J11" s="116" t="s">
        <v>3</v>
      </c>
      <c r="K11" s="117" t="s">
        <v>12</v>
      </c>
    </row>
    <row r="12" spans="1:12" s="102" customFormat="1">
      <c r="A12" s="229"/>
      <c r="B12" s="232"/>
      <c r="C12" s="235"/>
      <c r="D12" s="118"/>
      <c r="E12" s="119" t="s">
        <v>4</v>
      </c>
      <c r="F12" s="118" t="s">
        <v>4</v>
      </c>
      <c r="G12" s="119" t="s">
        <v>4</v>
      </c>
      <c r="H12" s="118" t="s">
        <v>4</v>
      </c>
      <c r="I12" s="120"/>
      <c r="J12" s="121"/>
      <c r="K12" s="118"/>
    </row>
    <row r="13" spans="1:12" s="56" customFormat="1" ht="18.75">
      <c r="A13" s="69">
        <v>1</v>
      </c>
      <c r="B13" s="70" t="s">
        <v>202</v>
      </c>
      <c r="C13" s="69" t="s">
        <v>35</v>
      </c>
      <c r="D13" s="71" t="s">
        <v>203</v>
      </c>
      <c r="E13" s="98">
        <v>5000000</v>
      </c>
      <c r="F13" s="98">
        <v>5000000</v>
      </c>
      <c r="G13" s="98">
        <v>5000000</v>
      </c>
      <c r="H13" s="98">
        <v>5000000</v>
      </c>
      <c r="I13" s="69" t="s">
        <v>29</v>
      </c>
      <c r="J13" s="69" t="s">
        <v>39</v>
      </c>
      <c r="K13" s="69" t="s">
        <v>32</v>
      </c>
    </row>
    <row r="14" spans="1:12" s="56" customFormat="1" ht="18.75">
      <c r="A14" s="54"/>
      <c r="B14" s="55" t="s">
        <v>204</v>
      </c>
      <c r="C14" s="54" t="s">
        <v>36</v>
      </c>
      <c r="D14" s="26" t="s">
        <v>125</v>
      </c>
      <c r="E14" s="54"/>
      <c r="F14" s="26"/>
      <c r="G14" s="54"/>
      <c r="H14" s="26"/>
      <c r="I14" s="54" t="s">
        <v>30</v>
      </c>
      <c r="J14" s="54" t="s">
        <v>40</v>
      </c>
      <c r="K14" s="211" t="s">
        <v>82</v>
      </c>
    </row>
    <row r="15" spans="1:12" s="56" customFormat="1" ht="18.75">
      <c r="A15" s="54"/>
      <c r="B15" s="55" t="s">
        <v>205</v>
      </c>
      <c r="C15" s="54" t="s">
        <v>26</v>
      </c>
      <c r="D15" s="99"/>
      <c r="E15" s="54"/>
      <c r="F15" s="26"/>
      <c r="G15" s="54"/>
      <c r="H15" s="26"/>
      <c r="I15" s="54" t="s">
        <v>31</v>
      </c>
      <c r="J15" s="26" t="s">
        <v>26</v>
      </c>
      <c r="K15" s="54" t="s">
        <v>26</v>
      </c>
    </row>
    <row r="16" spans="1:12" s="56" customFormat="1" ht="18.75">
      <c r="A16" s="54"/>
      <c r="B16" s="55"/>
      <c r="C16" s="54"/>
      <c r="D16" s="99"/>
      <c r="E16" s="54"/>
      <c r="F16" s="26"/>
      <c r="G16" s="54"/>
      <c r="H16" s="26"/>
      <c r="I16" s="54"/>
      <c r="J16" s="26"/>
      <c r="K16" s="54"/>
    </row>
    <row r="17" spans="1:11" s="56" customFormat="1" ht="18.75">
      <c r="A17" s="54">
        <v>2</v>
      </c>
      <c r="B17" s="55" t="s">
        <v>24</v>
      </c>
      <c r="C17" s="54" t="s">
        <v>25</v>
      </c>
      <c r="D17" s="26" t="s">
        <v>27</v>
      </c>
      <c r="E17" s="101">
        <v>25000000</v>
      </c>
      <c r="F17" s="101">
        <v>25000000</v>
      </c>
      <c r="G17" s="101">
        <v>25000000</v>
      </c>
      <c r="H17" s="101">
        <v>25000000</v>
      </c>
      <c r="I17" s="54" t="s">
        <v>29</v>
      </c>
      <c r="J17" s="26" t="s">
        <v>38</v>
      </c>
      <c r="K17" s="54" t="s">
        <v>32</v>
      </c>
    </row>
    <row r="18" spans="1:11" s="56" customFormat="1" ht="18.75">
      <c r="A18" s="54"/>
      <c r="B18" s="55" t="s">
        <v>70</v>
      </c>
      <c r="C18" s="54" t="s">
        <v>26</v>
      </c>
      <c r="D18" s="26" t="s">
        <v>71</v>
      </c>
      <c r="E18" s="54"/>
      <c r="F18" s="26"/>
      <c r="G18" s="54"/>
      <c r="H18" s="26"/>
      <c r="I18" s="54" t="s">
        <v>30</v>
      </c>
      <c r="J18" s="26" t="s">
        <v>37</v>
      </c>
      <c r="K18" s="54" t="s">
        <v>33</v>
      </c>
    </row>
    <row r="19" spans="1:11" s="56" customFormat="1" ht="18.75">
      <c r="A19" s="54"/>
      <c r="B19" s="55"/>
      <c r="C19" s="54" t="s">
        <v>26</v>
      </c>
      <c r="D19" s="99" t="s">
        <v>28</v>
      </c>
      <c r="E19" s="54"/>
      <c r="F19" s="26"/>
      <c r="G19" s="54"/>
      <c r="H19" s="26"/>
      <c r="I19" s="54" t="s">
        <v>31</v>
      </c>
      <c r="J19" s="26" t="s">
        <v>26</v>
      </c>
      <c r="K19" s="54" t="s">
        <v>34</v>
      </c>
    </row>
    <row r="20" spans="1:11" s="56" customFormat="1" ht="18.75">
      <c r="A20" s="54"/>
      <c r="B20" s="55"/>
      <c r="C20" s="54"/>
      <c r="D20" s="26"/>
      <c r="E20" s="54"/>
      <c r="F20" s="26"/>
      <c r="G20" s="54"/>
      <c r="H20" s="26"/>
      <c r="I20" s="54"/>
      <c r="J20" s="100"/>
      <c r="K20" s="54"/>
    </row>
    <row r="21" spans="1:11" s="56" customFormat="1" ht="18.75">
      <c r="A21" s="54">
        <v>3</v>
      </c>
      <c r="B21" s="55" t="s">
        <v>72</v>
      </c>
      <c r="C21" s="54" t="s">
        <v>35</v>
      </c>
      <c r="D21" s="26" t="s">
        <v>15</v>
      </c>
      <c r="E21" s="101">
        <v>3000000</v>
      </c>
      <c r="F21" s="101">
        <v>3000000</v>
      </c>
      <c r="G21" s="101">
        <v>3000000</v>
      </c>
      <c r="H21" s="101">
        <v>3000000</v>
      </c>
      <c r="I21" s="54" t="s">
        <v>29</v>
      </c>
      <c r="J21" s="54" t="s">
        <v>39</v>
      </c>
      <c r="K21" s="54" t="s">
        <v>17</v>
      </c>
    </row>
    <row r="22" spans="1:11" s="56" customFormat="1" ht="18.75">
      <c r="A22" s="54"/>
      <c r="B22" s="55" t="s">
        <v>73</v>
      </c>
      <c r="C22" s="54" t="s">
        <v>36</v>
      </c>
      <c r="D22" s="26"/>
      <c r="E22" s="54"/>
      <c r="F22" s="26"/>
      <c r="G22" s="54"/>
      <c r="H22" s="26"/>
      <c r="I22" s="54" t="s">
        <v>30</v>
      </c>
      <c r="J22" s="54" t="s">
        <v>40</v>
      </c>
      <c r="K22" s="54" t="s">
        <v>82</v>
      </c>
    </row>
    <row r="23" spans="1:11" s="56" customFormat="1" ht="18.75">
      <c r="A23" s="54"/>
      <c r="B23" s="55"/>
      <c r="C23" s="54"/>
      <c r="D23" s="54"/>
      <c r="E23" s="54"/>
      <c r="F23" s="26"/>
      <c r="G23" s="54"/>
      <c r="H23" s="26"/>
      <c r="I23" s="54" t="s">
        <v>31</v>
      </c>
      <c r="J23" s="26"/>
      <c r="K23" s="54" t="s">
        <v>26</v>
      </c>
    </row>
    <row r="24" spans="1:11" s="56" customFormat="1" ht="18.75">
      <c r="A24" s="54"/>
      <c r="B24" s="55"/>
      <c r="C24" s="54"/>
      <c r="D24" s="26"/>
      <c r="E24" s="54"/>
      <c r="F24" s="26"/>
      <c r="G24" s="54"/>
      <c r="H24" s="26"/>
      <c r="I24" s="54"/>
      <c r="J24" s="26"/>
      <c r="K24" s="54"/>
    </row>
    <row r="25" spans="1:11" s="56" customFormat="1" ht="18.75">
      <c r="A25" s="54">
        <v>4</v>
      </c>
      <c r="B25" s="55" t="s">
        <v>74</v>
      </c>
      <c r="C25" s="54" t="s">
        <v>35</v>
      </c>
      <c r="D25" s="26" t="s">
        <v>15</v>
      </c>
      <c r="E25" s="101">
        <v>5000000</v>
      </c>
      <c r="F25" s="101">
        <v>5000000</v>
      </c>
      <c r="G25" s="101">
        <v>5000000</v>
      </c>
      <c r="H25" s="101">
        <v>5000000</v>
      </c>
      <c r="I25" s="54" t="s">
        <v>29</v>
      </c>
      <c r="J25" s="54" t="s">
        <v>39</v>
      </c>
      <c r="K25" s="54" t="s">
        <v>17</v>
      </c>
    </row>
    <row r="26" spans="1:11" s="56" customFormat="1" ht="18.75">
      <c r="A26" s="54"/>
      <c r="B26" s="55" t="s">
        <v>26</v>
      </c>
      <c r="C26" s="54" t="s">
        <v>36</v>
      </c>
      <c r="D26" s="26"/>
      <c r="E26" s="54"/>
      <c r="F26" s="26"/>
      <c r="G26" s="54"/>
      <c r="H26" s="26"/>
      <c r="I26" s="54" t="s">
        <v>30</v>
      </c>
      <c r="J26" s="54" t="s">
        <v>40</v>
      </c>
      <c r="K26" s="54" t="s">
        <v>82</v>
      </c>
    </row>
    <row r="27" spans="1:11" s="56" customFormat="1" ht="18.75">
      <c r="A27" s="54"/>
      <c r="B27" s="55"/>
      <c r="C27" s="54"/>
      <c r="D27" s="54"/>
      <c r="E27" s="54"/>
      <c r="F27" s="26"/>
      <c r="G27" s="54"/>
      <c r="H27" s="26"/>
      <c r="I27" s="54" t="s">
        <v>31</v>
      </c>
      <c r="J27" s="26"/>
      <c r="K27" s="54" t="s">
        <v>26</v>
      </c>
    </row>
    <row r="28" spans="1:11" s="56" customFormat="1" ht="18.75">
      <c r="A28" s="54">
        <v>5</v>
      </c>
      <c r="B28" s="55" t="s">
        <v>75</v>
      </c>
      <c r="C28" s="54" t="s">
        <v>35</v>
      </c>
      <c r="D28" s="26" t="s">
        <v>15</v>
      </c>
      <c r="E28" s="101">
        <v>5000000</v>
      </c>
      <c r="F28" s="101">
        <v>5000000</v>
      </c>
      <c r="G28" s="101">
        <v>5000000</v>
      </c>
      <c r="H28" s="101">
        <v>5000000</v>
      </c>
      <c r="I28" s="54" t="s">
        <v>29</v>
      </c>
      <c r="J28" s="54" t="s">
        <v>39</v>
      </c>
      <c r="K28" s="54" t="s">
        <v>17</v>
      </c>
    </row>
    <row r="29" spans="1:11" s="56" customFormat="1" ht="18.75">
      <c r="A29" s="54"/>
      <c r="B29" s="55" t="s">
        <v>26</v>
      </c>
      <c r="C29" s="54" t="s">
        <v>36</v>
      </c>
      <c r="D29" s="26"/>
      <c r="E29" s="54"/>
      <c r="F29" s="26"/>
      <c r="G29" s="54"/>
      <c r="H29" s="26"/>
      <c r="I29" s="54" t="s">
        <v>30</v>
      </c>
      <c r="J29" s="54" t="s">
        <v>40</v>
      </c>
      <c r="K29" s="54" t="s">
        <v>82</v>
      </c>
    </row>
    <row r="30" spans="1:11" s="56" customFormat="1" ht="18.75">
      <c r="A30" s="54"/>
      <c r="B30" s="55"/>
      <c r="C30" s="54"/>
      <c r="D30" s="54"/>
      <c r="E30" s="54"/>
      <c r="F30" s="26"/>
      <c r="G30" s="54"/>
      <c r="H30" s="26"/>
      <c r="I30" s="54" t="s">
        <v>31</v>
      </c>
      <c r="J30" s="26"/>
      <c r="K30" s="54" t="s">
        <v>26</v>
      </c>
    </row>
    <row r="31" spans="1:11" s="56" customFormat="1" ht="18.75">
      <c r="A31" s="54"/>
      <c r="B31" s="55"/>
      <c r="C31" s="54"/>
      <c r="D31" s="26"/>
      <c r="E31" s="54"/>
      <c r="F31" s="26"/>
      <c r="G31" s="54"/>
      <c r="H31" s="26"/>
      <c r="I31" s="54"/>
      <c r="J31" s="26"/>
      <c r="K31" s="54"/>
    </row>
    <row r="32" spans="1:11" s="56" customFormat="1" ht="18.75">
      <c r="A32" s="54">
        <v>6</v>
      </c>
      <c r="B32" s="55" t="s">
        <v>76</v>
      </c>
      <c r="C32" s="54" t="s">
        <v>35</v>
      </c>
      <c r="D32" s="26" t="s">
        <v>15</v>
      </c>
      <c r="E32" s="101">
        <v>5000000</v>
      </c>
      <c r="F32" s="101">
        <v>5000000</v>
      </c>
      <c r="G32" s="101">
        <v>5000000</v>
      </c>
      <c r="H32" s="101">
        <v>5000000</v>
      </c>
      <c r="I32" s="54" t="s">
        <v>29</v>
      </c>
      <c r="J32" s="54" t="s">
        <v>39</v>
      </c>
      <c r="K32" s="54" t="s">
        <v>17</v>
      </c>
    </row>
    <row r="33" spans="1:11" s="56" customFormat="1" ht="18.75">
      <c r="A33" s="54"/>
      <c r="B33" s="55" t="s">
        <v>26</v>
      </c>
      <c r="C33" s="54" t="s">
        <v>36</v>
      </c>
      <c r="D33" s="26"/>
      <c r="E33" s="54"/>
      <c r="F33" s="26"/>
      <c r="G33" s="54"/>
      <c r="H33" s="26"/>
      <c r="I33" s="54" t="s">
        <v>30</v>
      </c>
      <c r="J33" s="54" t="s">
        <v>40</v>
      </c>
      <c r="K33" s="54" t="s">
        <v>82</v>
      </c>
    </row>
    <row r="34" spans="1:11" s="56" customFormat="1" ht="18.75">
      <c r="A34" s="54"/>
      <c r="B34" s="55"/>
      <c r="C34" s="54"/>
      <c r="D34" s="54"/>
      <c r="E34" s="54"/>
      <c r="F34" s="26"/>
      <c r="G34" s="54"/>
      <c r="H34" s="26"/>
      <c r="I34" s="54" t="s">
        <v>31</v>
      </c>
      <c r="J34" s="26"/>
      <c r="K34" s="54" t="s">
        <v>26</v>
      </c>
    </row>
    <row r="35" spans="1:11" s="56" customFormat="1" ht="18.75">
      <c r="A35" s="54"/>
      <c r="B35" s="55"/>
      <c r="C35" s="54"/>
      <c r="D35" s="26"/>
      <c r="E35" s="54"/>
      <c r="F35" s="26"/>
      <c r="G35" s="54"/>
      <c r="H35" s="26"/>
      <c r="I35" s="54"/>
      <c r="J35" s="26"/>
      <c r="K35" s="54"/>
    </row>
    <row r="36" spans="1:11" s="56" customFormat="1" ht="18.75">
      <c r="A36" s="54">
        <v>7</v>
      </c>
      <c r="B36" s="55" t="s">
        <v>77</v>
      </c>
      <c r="C36" s="54" t="s">
        <v>35</v>
      </c>
      <c r="D36" s="26" t="s">
        <v>15</v>
      </c>
      <c r="E36" s="101">
        <v>2500000</v>
      </c>
      <c r="F36" s="101">
        <v>2500000</v>
      </c>
      <c r="G36" s="101">
        <v>2500000</v>
      </c>
      <c r="H36" s="101">
        <v>2500000</v>
      </c>
      <c r="I36" s="54" t="s">
        <v>29</v>
      </c>
      <c r="J36" s="54" t="s">
        <v>39</v>
      </c>
      <c r="K36" s="54" t="s">
        <v>17</v>
      </c>
    </row>
    <row r="37" spans="1:11" s="56" customFormat="1" ht="18.75">
      <c r="A37" s="54"/>
      <c r="B37" s="55" t="s">
        <v>26</v>
      </c>
      <c r="C37" s="54" t="s">
        <v>36</v>
      </c>
      <c r="D37" s="26"/>
      <c r="E37" s="54"/>
      <c r="F37" s="26"/>
      <c r="G37" s="54"/>
      <c r="H37" s="26"/>
      <c r="I37" s="54" t="s">
        <v>30</v>
      </c>
      <c r="J37" s="54" t="s">
        <v>40</v>
      </c>
      <c r="K37" s="54" t="s">
        <v>82</v>
      </c>
    </row>
    <row r="38" spans="1:11" s="56" customFormat="1" ht="18.75">
      <c r="A38" s="54"/>
      <c r="B38" s="55"/>
      <c r="C38" s="54"/>
      <c r="D38" s="54"/>
      <c r="E38" s="54"/>
      <c r="F38" s="26"/>
      <c r="G38" s="54"/>
      <c r="H38" s="26"/>
      <c r="I38" s="54" t="s">
        <v>31</v>
      </c>
      <c r="J38" s="26"/>
      <c r="K38" s="54" t="s">
        <v>26</v>
      </c>
    </row>
    <row r="39" spans="1:11" s="56" customFormat="1" ht="18.75">
      <c r="A39" s="54"/>
      <c r="B39" s="55"/>
      <c r="C39" s="54"/>
      <c r="D39" s="26"/>
      <c r="E39" s="54"/>
      <c r="F39" s="26"/>
      <c r="G39" s="54"/>
      <c r="H39" s="26"/>
      <c r="I39" s="54"/>
      <c r="J39" s="26"/>
      <c r="K39" s="54"/>
    </row>
    <row r="40" spans="1:11">
      <c r="A40" s="54">
        <v>8</v>
      </c>
      <c r="B40" s="55" t="s">
        <v>79</v>
      </c>
      <c r="C40" s="54" t="s">
        <v>35</v>
      </c>
      <c r="D40" s="57" t="s">
        <v>80</v>
      </c>
      <c r="E40" s="79">
        <v>3000000</v>
      </c>
      <c r="F40" s="79">
        <v>3000000</v>
      </c>
      <c r="G40" s="79">
        <v>3000000</v>
      </c>
      <c r="H40" s="79">
        <v>3000000</v>
      </c>
      <c r="I40" s="54" t="s">
        <v>41</v>
      </c>
      <c r="J40" s="26" t="s">
        <v>44</v>
      </c>
      <c r="K40" s="54" t="s">
        <v>17</v>
      </c>
    </row>
    <row r="41" spans="1:11">
      <c r="A41" s="54"/>
      <c r="B41" s="55" t="s">
        <v>78</v>
      </c>
      <c r="C41" s="54" t="s">
        <v>45</v>
      </c>
      <c r="D41" s="57" t="s">
        <v>81</v>
      </c>
      <c r="E41" s="58"/>
      <c r="F41" s="57"/>
      <c r="G41" s="58"/>
      <c r="H41" s="57"/>
      <c r="I41" s="54" t="s">
        <v>42</v>
      </c>
      <c r="J41" s="26" t="s">
        <v>46</v>
      </c>
      <c r="K41" s="54" t="s">
        <v>82</v>
      </c>
    </row>
    <row r="42" spans="1:11">
      <c r="A42" s="54"/>
      <c r="B42" s="55"/>
      <c r="C42" s="54" t="s">
        <v>47</v>
      </c>
      <c r="D42" s="57" t="s">
        <v>15</v>
      </c>
      <c r="E42" s="58"/>
      <c r="F42" s="57"/>
      <c r="G42" s="58"/>
      <c r="H42" s="57"/>
      <c r="I42" s="54" t="s">
        <v>43</v>
      </c>
      <c r="J42" s="26" t="s">
        <v>26</v>
      </c>
      <c r="K42" s="58"/>
    </row>
    <row r="43" spans="1:11">
      <c r="A43" s="54"/>
      <c r="B43" s="55"/>
      <c r="C43" s="54"/>
      <c r="D43" s="57"/>
      <c r="E43" s="58"/>
      <c r="F43" s="57"/>
      <c r="G43" s="58"/>
      <c r="H43" s="57"/>
      <c r="I43" s="54"/>
      <c r="J43" s="26"/>
      <c r="K43" s="58"/>
    </row>
    <row r="44" spans="1:11">
      <c r="A44" s="54">
        <v>9</v>
      </c>
      <c r="B44" s="55" t="s">
        <v>85</v>
      </c>
      <c r="C44" s="54" t="s">
        <v>35</v>
      </c>
      <c r="D44" s="57" t="s">
        <v>87</v>
      </c>
      <c r="E44" s="79">
        <v>1500000</v>
      </c>
      <c r="F44" s="79">
        <v>1500000</v>
      </c>
      <c r="G44" s="79">
        <v>1500000</v>
      </c>
      <c r="H44" s="79">
        <v>1500000</v>
      </c>
      <c r="I44" s="54" t="s">
        <v>41</v>
      </c>
      <c r="J44" s="26" t="s">
        <v>44</v>
      </c>
      <c r="K44" s="54" t="s">
        <v>17</v>
      </c>
    </row>
    <row r="45" spans="1:11">
      <c r="A45" s="54"/>
      <c r="B45" s="55" t="s">
        <v>86</v>
      </c>
      <c r="C45" s="54" t="s">
        <v>45</v>
      </c>
      <c r="D45" s="57" t="s">
        <v>86</v>
      </c>
      <c r="E45" s="58"/>
      <c r="F45" s="57"/>
      <c r="G45" s="58"/>
      <c r="H45" s="57"/>
      <c r="I45" s="54" t="s">
        <v>42</v>
      </c>
      <c r="J45" s="26" t="s">
        <v>46</v>
      </c>
      <c r="K45" s="54" t="s">
        <v>82</v>
      </c>
    </row>
    <row r="46" spans="1:11">
      <c r="A46" s="54"/>
      <c r="B46" s="55"/>
      <c r="C46" s="54" t="s">
        <v>47</v>
      </c>
      <c r="D46" s="57" t="s">
        <v>15</v>
      </c>
      <c r="E46" s="58"/>
      <c r="F46" s="57"/>
      <c r="G46" s="58"/>
      <c r="H46" s="57"/>
      <c r="I46" s="54" t="s">
        <v>43</v>
      </c>
      <c r="J46" s="26" t="s">
        <v>26</v>
      </c>
      <c r="K46" s="58"/>
    </row>
    <row r="47" spans="1:11">
      <c r="A47" s="54"/>
      <c r="B47" s="55"/>
      <c r="C47" s="54"/>
      <c r="D47" s="57"/>
      <c r="E47" s="58"/>
      <c r="F47" s="57"/>
      <c r="G47" s="58"/>
      <c r="H47" s="57"/>
      <c r="I47" s="54"/>
      <c r="J47" s="26"/>
      <c r="K47" s="58"/>
    </row>
    <row r="48" spans="1:11" s="56" customFormat="1" ht="18.75">
      <c r="A48" s="54">
        <v>10</v>
      </c>
      <c r="B48" s="55" t="s">
        <v>88</v>
      </c>
      <c r="C48" s="54" t="s">
        <v>35</v>
      </c>
      <c r="D48" s="26" t="s">
        <v>15</v>
      </c>
      <c r="E48" s="101">
        <v>2500000</v>
      </c>
      <c r="F48" s="101">
        <v>2500000</v>
      </c>
      <c r="G48" s="101">
        <v>2500000</v>
      </c>
      <c r="H48" s="101">
        <v>2500000</v>
      </c>
      <c r="I48" s="54" t="s">
        <v>29</v>
      </c>
      <c r="J48" s="54" t="s">
        <v>39</v>
      </c>
      <c r="K48" s="54" t="s">
        <v>17</v>
      </c>
    </row>
    <row r="49" spans="1:11" s="56" customFormat="1" ht="18.75">
      <c r="A49" s="54"/>
      <c r="B49" s="55" t="s">
        <v>89</v>
      </c>
      <c r="C49" s="54" t="s">
        <v>36</v>
      </c>
      <c r="D49" s="26"/>
      <c r="E49" s="54"/>
      <c r="F49" s="26"/>
      <c r="G49" s="54"/>
      <c r="H49" s="26"/>
      <c r="I49" s="54" t="s">
        <v>30</v>
      </c>
      <c r="J49" s="54" t="s">
        <v>40</v>
      </c>
      <c r="K49" s="54" t="s">
        <v>82</v>
      </c>
    </row>
    <row r="50" spans="1:11" s="56" customFormat="1" ht="18.75">
      <c r="A50" s="54"/>
      <c r="B50" s="55" t="s">
        <v>90</v>
      </c>
      <c r="C50" s="54"/>
      <c r="D50" s="54"/>
      <c r="E50" s="54"/>
      <c r="F50" s="26"/>
      <c r="G50" s="54"/>
      <c r="H50" s="26"/>
      <c r="I50" s="54" t="s">
        <v>31</v>
      </c>
      <c r="J50" s="26"/>
      <c r="K50" s="54" t="s">
        <v>26</v>
      </c>
    </row>
    <row r="51" spans="1:11" s="56" customFormat="1" ht="18.75">
      <c r="A51" s="54">
        <v>11</v>
      </c>
      <c r="B51" s="55" t="s">
        <v>91</v>
      </c>
      <c r="C51" s="54" t="s">
        <v>35</v>
      </c>
      <c r="D51" s="26" t="s">
        <v>15</v>
      </c>
      <c r="E51" s="101">
        <v>2000000</v>
      </c>
      <c r="F51" s="101">
        <v>2000000</v>
      </c>
      <c r="G51" s="101">
        <v>2000000</v>
      </c>
      <c r="H51" s="101">
        <v>2000000</v>
      </c>
      <c r="I51" s="54" t="s">
        <v>29</v>
      </c>
      <c r="J51" s="54" t="s">
        <v>39</v>
      </c>
      <c r="K51" s="54" t="s">
        <v>17</v>
      </c>
    </row>
    <row r="52" spans="1:11" s="56" customFormat="1" ht="18.75">
      <c r="A52" s="54"/>
      <c r="B52" s="55" t="s">
        <v>92</v>
      </c>
      <c r="C52" s="54" t="s">
        <v>36</v>
      </c>
      <c r="D52" s="26"/>
      <c r="E52" s="54"/>
      <c r="F52" s="26"/>
      <c r="G52" s="54"/>
      <c r="H52" s="26"/>
      <c r="I52" s="54" t="s">
        <v>30</v>
      </c>
      <c r="J52" s="54" t="s">
        <v>40</v>
      </c>
      <c r="K52" s="54" t="s">
        <v>82</v>
      </c>
    </row>
    <row r="53" spans="1:11" s="56" customFormat="1" ht="18.75">
      <c r="A53" s="54"/>
      <c r="B53" s="55"/>
      <c r="C53" s="54"/>
      <c r="D53" s="54"/>
      <c r="E53" s="54"/>
      <c r="F53" s="26"/>
      <c r="G53" s="54"/>
      <c r="H53" s="26"/>
      <c r="I53" s="54" t="s">
        <v>31</v>
      </c>
      <c r="J53" s="26"/>
      <c r="K53" s="54" t="s">
        <v>26</v>
      </c>
    </row>
    <row r="54" spans="1:11" s="56" customFormat="1" ht="15" customHeight="1">
      <c r="A54" s="54"/>
      <c r="B54" s="55"/>
      <c r="C54" s="54"/>
      <c r="D54" s="26"/>
      <c r="E54" s="54"/>
      <c r="F54" s="26"/>
      <c r="G54" s="54"/>
      <c r="H54" s="26"/>
      <c r="I54" s="54"/>
      <c r="J54" s="26"/>
      <c r="K54" s="54"/>
    </row>
    <row r="55" spans="1:11" s="56" customFormat="1" ht="18.75">
      <c r="A55" s="54">
        <v>12</v>
      </c>
      <c r="B55" s="55" t="s">
        <v>161</v>
      </c>
      <c r="C55" s="54" t="s">
        <v>35</v>
      </c>
      <c r="D55" s="26" t="s">
        <v>15</v>
      </c>
      <c r="E55" s="101">
        <v>2000000</v>
      </c>
      <c r="F55" s="101">
        <v>2000000</v>
      </c>
      <c r="G55" s="101">
        <v>2000000</v>
      </c>
      <c r="H55" s="101">
        <v>2000000</v>
      </c>
      <c r="I55" s="54" t="s">
        <v>29</v>
      </c>
      <c r="J55" s="54" t="s">
        <v>39</v>
      </c>
      <c r="K55" s="54" t="s">
        <v>17</v>
      </c>
    </row>
    <row r="56" spans="1:11" s="56" customFormat="1" ht="18.75">
      <c r="A56" s="54"/>
      <c r="B56" s="55" t="s">
        <v>26</v>
      </c>
      <c r="C56" s="54" t="s">
        <v>36</v>
      </c>
      <c r="D56" s="26"/>
      <c r="E56" s="54"/>
      <c r="F56" s="26"/>
      <c r="G56" s="54"/>
      <c r="H56" s="26"/>
      <c r="I56" s="54" t="s">
        <v>30</v>
      </c>
      <c r="J56" s="54" t="s">
        <v>40</v>
      </c>
      <c r="K56" s="54" t="s">
        <v>82</v>
      </c>
    </row>
    <row r="57" spans="1:11" s="56" customFormat="1" ht="18.75">
      <c r="A57" s="54"/>
      <c r="B57" s="55"/>
      <c r="C57" s="54"/>
      <c r="D57" s="54"/>
      <c r="E57" s="54"/>
      <c r="F57" s="26"/>
      <c r="G57" s="54"/>
      <c r="H57" s="26"/>
      <c r="I57" s="54" t="s">
        <v>31</v>
      </c>
      <c r="J57" s="26"/>
      <c r="K57" s="54" t="s">
        <v>26</v>
      </c>
    </row>
    <row r="58" spans="1:11" s="56" customFormat="1" ht="15" customHeight="1">
      <c r="A58" s="54"/>
      <c r="B58" s="55"/>
      <c r="C58" s="54"/>
      <c r="D58" s="26"/>
      <c r="E58" s="54"/>
      <c r="F58" s="26"/>
      <c r="G58" s="54"/>
      <c r="H58" s="26"/>
      <c r="I58" s="54"/>
      <c r="J58" s="26"/>
      <c r="K58" s="54"/>
    </row>
    <row r="59" spans="1:11" s="56" customFormat="1" ht="18.75">
      <c r="A59" s="54">
        <v>13</v>
      </c>
      <c r="B59" s="55" t="s">
        <v>162</v>
      </c>
      <c r="C59" s="54" t="s">
        <v>35</v>
      </c>
      <c r="D59" s="26" t="s">
        <v>15</v>
      </c>
      <c r="E59" s="101">
        <v>2000000</v>
      </c>
      <c r="F59" s="101">
        <v>2000000</v>
      </c>
      <c r="G59" s="101">
        <v>2000000</v>
      </c>
      <c r="H59" s="101">
        <v>2000000</v>
      </c>
      <c r="I59" s="54" t="s">
        <v>29</v>
      </c>
      <c r="J59" s="54" t="s">
        <v>39</v>
      </c>
      <c r="K59" s="54" t="s">
        <v>17</v>
      </c>
    </row>
    <row r="60" spans="1:11" s="56" customFormat="1" ht="18.75">
      <c r="A60" s="54"/>
      <c r="B60" s="55" t="s">
        <v>26</v>
      </c>
      <c r="C60" s="54" t="s">
        <v>36</v>
      </c>
      <c r="D60" s="26"/>
      <c r="E60" s="54"/>
      <c r="F60" s="26"/>
      <c r="G60" s="54"/>
      <c r="H60" s="26"/>
      <c r="I60" s="54" t="s">
        <v>30</v>
      </c>
      <c r="J60" s="54" t="s">
        <v>40</v>
      </c>
      <c r="K60" s="54" t="s">
        <v>82</v>
      </c>
    </row>
    <row r="61" spans="1:11" s="56" customFormat="1" ht="18.75">
      <c r="A61" s="54"/>
      <c r="B61" s="55"/>
      <c r="C61" s="54"/>
      <c r="D61" s="54"/>
      <c r="E61" s="54"/>
      <c r="F61" s="26"/>
      <c r="G61" s="54"/>
      <c r="H61" s="26"/>
      <c r="I61" s="54" t="s">
        <v>31</v>
      </c>
      <c r="J61" s="26"/>
      <c r="K61" s="54" t="s">
        <v>26</v>
      </c>
    </row>
    <row r="62" spans="1:11" s="56" customFormat="1" ht="15" customHeight="1">
      <c r="A62" s="54"/>
      <c r="B62" s="55"/>
      <c r="C62" s="54"/>
      <c r="D62" s="26"/>
      <c r="E62" s="54"/>
      <c r="F62" s="26"/>
      <c r="G62" s="54"/>
      <c r="H62" s="26"/>
      <c r="I62" s="54"/>
      <c r="J62" s="26"/>
      <c r="K62" s="54"/>
    </row>
    <row r="63" spans="1:11" s="56" customFormat="1" ht="18.75">
      <c r="A63" s="54">
        <v>14</v>
      </c>
      <c r="B63" s="55" t="s">
        <v>163</v>
      </c>
      <c r="C63" s="54" t="s">
        <v>35</v>
      </c>
      <c r="D63" s="26" t="s">
        <v>15</v>
      </c>
      <c r="E63" s="101">
        <v>3000000</v>
      </c>
      <c r="F63" s="101">
        <v>3000000</v>
      </c>
      <c r="G63" s="101">
        <v>3000000</v>
      </c>
      <c r="H63" s="101">
        <v>3000000</v>
      </c>
      <c r="I63" s="54" t="s">
        <v>29</v>
      </c>
      <c r="J63" s="54" t="s">
        <v>39</v>
      </c>
      <c r="K63" s="54" t="s">
        <v>17</v>
      </c>
    </row>
    <row r="64" spans="1:11" s="56" customFormat="1" ht="18.75">
      <c r="A64" s="54"/>
      <c r="B64" s="55" t="s">
        <v>26</v>
      </c>
      <c r="C64" s="54" t="s">
        <v>36</v>
      </c>
      <c r="D64" s="26"/>
      <c r="E64" s="54"/>
      <c r="F64" s="26"/>
      <c r="G64" s="54"/>
      <c r="H64" s="26"/>
      <c r="I64" s="54" t="s">
        <v>30</v>
      </c>
      <c r="J64" s="54" t="s">
        <v>40</v>
      </c>
      <c r="K64" s="54" t="s">
        <v>82</v>
      </c>
    </row>
    <row r="65" spans="1:11" s="56" customFormat="1" ht="18.75">
      <c r="A65" s="54"/>
      <c r="B65" s="55"/>
      <c r="C65" s="54"/>
      <c r="D65" s="54"/>
      <c r="E65" s="54"/>
      <c r="F65" s="26"/>
      <c r="G65" s="54"/>
      <c r="H65" s="26"/>
      <c r="I65" s="54" t="s">
        <v>31</v>
      </c>
      <c r="J65" s="26"/>
      <c r="K65" s="54" t="s">
        <v>26</v>
      </c>
    </row>
    <row r="66" spans="1:11" s="56" customFormat="1" ht="15" customHeight="1">
      <c r="A66" s="54"/>
      <c r="B66" s="55"/>
      <c r="C66" s="54"/>
      <c r="D66" s="26"/>
      <c r="E66" s="54"/>
      <c r="F66" s="26"/>
      <c r="G66" s="54"/>
      <c r="H66" s="26"/>
      <c r="I66" s="54"/>
      <c r="J66" s="26"/>
      <c r="K66" s="54"/>
    </row>
    <row r="67" spans="1:11" s="56" customFormat="1" ht="18.75">
      <c r="A67" s="54">
        <v>15</v>
      </c>
      <c r="B67" s="55" t="s">
        <v>164</v>
      </c>
      <c r="C67" s="54" t="s">
        <v>35</v>
      </c>
      <c r="D67" s="26" t="s">
        <v>15</v>
      </c>
      <c r="E67" s="101">
        <v>2000000</v>
      </c>
      <c r="F67" s="101">
        <v>2000000</v>
      </c>
      <c r="G67" s="101">
        <v>2000000</v>
      </c>
      <c r="H67" s="101">
        <v>2000000</v>
      </c>
      <c r="I67" s="54" t="s">
        <v>29</v>
      </c>
      <c r="J67" s="54" t="s">
        <v>39</v>
      </c>
      <c r="K67" s="54" t="s">
        <v>17</v>
      </c>
    </row>
    <row r="68" spans="1:11" s="56" customFormat="1" ht="18.75">
      <c r="A68" s="54"/>
      <c r="B68" s="55" t="s">
        <v>26</v>
      </c>
      <c r="C68" s="54" t="s">
        <v>36</v>
      </c>
      <c r="D68" s="26"/>
      <c r="E68" s="54"/>
      <c r="F68" s="26"/>
      <c r="G68" s="54"/>
      <c r="H68" s="26"/>
      <c r="I68" s="54" t="s">
        <v>30</v>
      </c>
      <c r="J68" s="54" t="s">
        <v>40</v>
      </c>
      <c r="K68" s="54" t="s">
        <v>82</v>
      </c>
    </row>
    <row r="69" spans="1:11" s="56" customFormat="1" ht="18.75">
      <c r="A69" s="54"/>
      <c r="B69" s="55"/>
      <c r="C69" s="54"/>
      <c r="D69" s="54"/>
      <c r="E69" s="54"/>
      <c r="F69" s="26"/>
      <c r="G69" s="54"/>
      <c r="H69" s="26"/>
      <c r="I69" s="54" t="s">
        <v>31</v>
      </c>
      <c r="J69" s="26"/>
      <c r="K69" s="54" t="s">
        <v>26</v>
      </c>
    </row>
    <row r="70" spans="1:11" s="56" customFormat="1" ht="18.75">
      <c r="A70" s="54"/>
      <c r="B70" s="55"/>
      <c r="C70" s="54"/>
      <c r="D70" s="26"/>
      <c r="E70" s="54"/>
      <c r="F70" s="26"/>
      <c r="G70" s="54"/>
      <c r="H70" s="26"/>
      <c r="I70" s="54"/>
      <c r="J70" s="26"/>
      <c r="K70" s="54"/>
    </row>
    <row r="71" spans="1:11" s="56" customFormat="1" ht="18.75">
      <c r="A71" s="54">
        <v>16</v>
      </c>
      <c r="B71" s="55" t="s">
        <v>165</v>
      </c>
      <c r="C71" s="54" t="s">
        <v>35</v>
      </c>
      <c r="D71" s="26" t="s">
        <v>15</v>
      </c>
      <c r="E71" s="101">
        <v>2000000</v>
      </c>
      <c r="F71" s="101">
        <v>2000000</v>
      </c>
      <c r="G71" s="101">
        <v>2000000</v>
      </c>
      <c r="H71" s="101">
        <v>2000000</v>
      </c>
      <c r="I71" s="54" t="s">
        <v>29</v>
      </c>
      <c r="J71" s="54" t="s">
        <v>39</v>
      </c>
      <c r="K71" s="54" t="s">
        <v>17</v>
      </c>
    </row>
    <row r="72" spans="1:11" s="56" customFormat="1" ht="18.75">
      <c r="A72" s="54"/>
      <c r="B72" s="55" t="s">
        <v>26</v>
      </c>
      <c r="C72" s="54" t="s">
        <v>36</v>
      </c>
      <c r="D72" s="26"/>
      <c r="E72" s="54"/>
      <c r="F72" s="26"/>
      <c r="G72" s="54"/>
      <c r="H72" s="26"/>
      <c r="I72" s="54" t="s">
        <v>30</v>
      </c>
      <c r="J72" s="54" t="s">
        <v>40</v>
      </c>
      <c r="K72" s="54" t="s">
        <v>82</v>
      </c>
    </row>
    <row r="73" spans="1:11" s="56" customFormat="1" ht="18.75">
      <c r="A73" s="54"/>
      <c r="B73" s="55"/>
      <c r="C73" s="54"/>
      <c r="D73" s="54"/>
      <c r="E73" s="54"/>
      <c r="F73" s="26"/>
      <c r="G73" s="54"/>
      <c r="H73" s="26"/>
      <c r="I73" s="54" t="s">
        <v>31</v>
      </c>
      <c r="J73" s="26"/>
      <c r="K73" s="54" t="s">
        <v>26</v>
      </c>
    </row>
    <row r="74" spans="1:11" s="84" customFormat="1" ht="28.5" customHeight="1">
      <c r="A74" s="80" t="s">
        <v>51</v>
      </c>
      <c r="B74" s="80" t="s">
        <v>206</v>
      </c>
      <c r="C74" s="81" t="s">
        <v>16</v>
      </c>
      <c r="D74" s="81" t="s">
        <v>16</v>
      </c>
      <c r="E74" s="82">
        <f>SUM(E13:E73)</f>
        <v>70500000</v>
      </c>
      <c r="F74" s="82">
        <f>SUM(F13:F73)</f>
        <v>70500000</v>
      </c>
      <c r="G74" s="82">
        <f>SUM(G13:G73)</f>
        <v>70500000</v>
      </c>
      <c r="H74" s="82">
        <f>SUM(H13:H73)</f>
        <v>70500000</v>
      </c>
      <c r="I74" s="83"/>
      <c r="J74" s="83"/>
      <c r="K74" s="83"/>
    </row>
    <row r="75" spans="1:11">
      <c r="A75" s="26"/>
      <c r="B75" s="55"/>
      <c r="C75" s="85"/>
      <c r="D75" s="57"/>
      <c r="E75" s="57"/>
      <c r="F75" s="57"/>
      <c r="G75" s="57"/>
      <c r="H75" s="57"/>
      <c r="I75" s="57"/>
      <c r="J75" s="57"/>
      <c r="K75" s="57"/>
    </row>
    <row r="76" spans="1:11">
      <c r="A76" s="26"/>
      <c r="B76" s="85"/>
      <c r="C76" s="85"/>
      <c r="D76" s="26"/>
      <c r="E76" s="86"/>
      <c r="F76" s="86"/>
      <c r="G76" s="57"/>
      <c r="H76" s="57"/>
      <c r="I76" s="26"/>
      <c r="J76" s="85"/>
      <c r="K76" s="26"/>
    </row>
    <row r="77" spans="1:11">
      <c r="A77" s="26"/>
      <c r="B77" s="85"/>
      <c r="C77" s="85"/>
      <c r="D77" s="26"/>
      <c r="E77" s="26"/>
      <c r="F77" s="26"/>
      <c r="G77" s="57"/>
      <c r="H77" s="57"/>
      <c r="I77" s="26"/>
      <c r="J77" s="85"/>
      <c r="K77" s="57"/>
    </row>
    <row r="78" spans="1:11">
      <c r="A78" s="26"/>
      <c r="B78" s="85"/>
      <c r="C78" s="85"/>
      <c r="D78" s="26"/>
      <c r="E78" s="26"/>
      <c r="F78" s="26"/>
      <c r="G78" s="85"/>
      <c r="H78" s="57"/>
      <c r="I78" s="26"/>
      <c r="J78" s="57"/>
      <c r="K78" s="57"/>
    </row>
    <row r="79" spans="1:11">
      <c r="A79" s="26"/>
      <c r="B79" s="85"/>
      <c r="C79" s="85"/>
      <c r="D79" s="26"/>
      <c r="E79" s="26"/>
      <c r="F79" s="26"/>
      <c r="G79" s="85"/>
      <c r="H79" s="57"/>
      <c r="I79" s="26"/>
      <c r="J79" s="57"/>
      <c r="K79" s="57"/>
    </row>
    <row r="80" spans="1:11">
      <c r="A80" s="26"/>
      <c r="B80" s="55"/>
      <c r="C80" s="85"/>
      <c r="D80" s="26"/>
      <c r="E80" s="86"/>
      <c r="F80" s="26"/>
      <c r="G80" s="85"/>
      <c r="H80" s="57"/>
      <c r="I80" s="26"/>
      <c r="J80" s="57"/>
      <c r="K80" s="57"/>
    </row>
    <row r="81" spans="1:11">
      <c r="A81" s="26"/>
      <c r="B81" s="55"/>
      <c r="C81" s="57"/>
      <c r="D81" s="57"/>
      <c r="E81" s="57"/>
      <c r="F81" s="57"/>
      <c r="G81" s="57"/>
      <c r="H81" s="57"/>
      <c r="I81" s="57"/>
      <c r="J81" s="57"/>
      <c r="K81" s="57"/>
    </row>
    <row r="82" spans="1:11">
      <c r="A82" s="26"/>
      <c r="B82" s="85"/>
      <c r="C82" s="85"/>
      <c r="D82" s="26"/>
      <c r="E82" s="86"/>
      <c r="F82" s="86"/>
      <c r="G82" s="57"/>
      <c r="H82" s="57"/>
      <c r="I82" s="26"/>
      <c r="J82" s="85"/>
      <c r="K82" s="26"/>
    </row>
    <row r="83" spans="1:11">
      <c r="A83" s="26"/>
      <c r="B83" s="85"/>
      <c r="C83" s="85"/>
      <c r="D83" s="26"/>
      <c r="E83" s="26"/>
      <c r="F83" s="26"/>
      <c r="G83" s="85"/>
      <c r="H83" s="57"/>
      <c r="I83" s="26"/>
      <c r="J83" s="85"/>
      <c r="K83" s="57"/>
    </row>
    <row r="84" spans="1:11">
      <c r="A84" s="26"/>
      <c r="B84" s="85"/>
      <c r="C84" s="85"/>
      <c r="D84" s="26"/>
      <c r="E84" s="26"/>
      <c r="F84" s="26"/>
      <c r="G84" s="85"/>
      <c r="H84" s="57"/>
      <c r="I84" s="26"/>
      <c r="J84" s="57"/>
      <c r="K84" s="57"/>
    </row>
    <row r="85" spans="1:11">
      <c r="A85" s="26"/>
      <c r="B85" s="85"/>
      <c r="C85" s="85"/>
      <c r="D85" s="26"/>
      <c r="E85" s="86"/>
      <c r="F85" s="86"/>
      <c r="G85" s="57"/>
      <c r="H85" s="57"/>
      <c r="I85" s="26"/>
      <c r="J85" s="85"/>
      <c r="K85" s="26"/>
    </row>
    <row r="86" spans="1:11">
      <c r="A86" s="26"/>
      <c r="B86" s="85"/>
      <c r="C86" s="85"/>
      <c r="D86" s="26"/>
      <c r="E86" s="26"/>
      <c r="F86" s="26"/>
      <c r="G86" s="57"/>
      <c r="H86" s="57"/>
      <c r="I86" s="26"/>
      <c r="J86" s="85"/>
      <c r="K86" s="26"/>
    </row>
    <row r="87" spans="1:11">
      <c r="A87" s="26"/>
      <c r="B87" s="55"/>
      <c r="C87" s="85"/>
      <c r="D87" s="26"/>
      <c r="E87" s="26"/>
      <c r="F87" s="26"/>
      <c r="G87" s="85"/>
      <c r="H87" s="57"/>
      <c r="I87" s="26"/>
      <c r="J87" s="85"/>
      <c r="K87" s="57"/>
    </row>
    <row r="88" spans="1:11">
      <c r="A88" s="26"/>
      <c r="B88" s="55"/>
      <c r="C88" s="57"/>
      <c r="D88" s="57"/>
      <c r="E88" s="57"/>
      <c r="F88" s="57"/>
      <c r="G88" s="57"/>
      <c r="H88" s="57"/>
      <c r="I88" s="57"/>
      <c r="J88" s="57"/>
      <c r="K88" s="57"/>
    </row>
    <row r="89" spans="1:11">
      <c r="A89" s="26"/>
      <c r="B89" s="55"/>
      <c r="C89" s="85"/>
      <c r="D89" s="26"/>
      <c r="E89" s="86"/>
      <c r="F89" s="26"/>
      <c r="G89" s="26"/>
      <c r="H89" s="57"/>
      <c r="I89" s="26"/>
      <c r="J89" s="85"/>
      <c r="K89" s="26"/>
    </row>
    <row r="90" spans="1:11">
      <c r="A90" s="26"/>
      <c r="B90" s="55"/>
      <c r="C90" s="85"/>
      <c r="D90" s="26"/>
      <c r="E90" s="26"/>
      <c r="F90" s="26"/>
      <c r="G90" s="26"/>
      <c r="H90" s="57"/>
      <c r="I90" s="26"/>
      <c r="J90" s="85"/>
      <c r="K90" s="26"/>
    </row>
    <row r="91" spans="1:11">
      <c r="A91" s="26"/>
      <c r="B91" s="55"/>
      <c r="C91" s="85"/>
      <c r="D91" s="26"/>
      <c r="E91" s="26"/>
      <c r="F91" s="26"/>
      <c r="G91" s="26"/>
      <c r="H91" s="57"/>
      <c r="I91" s="26"/>
      <c r="J91" s="85"/>
      <c r="K91" s="26"/>
    </row>
    <row r="92" spans="1:11">
      <c r="A92" s="26"/>
      <c r="B92" s="85"/>
      <c r="C92" s="85"/>
      <c r="D92" s="26"/>
      <c r="E92" s="86"/>
      <c r="F92" s="86"/>
      <c r="G92" s="57"/>
      <c r="H92" s="57"/>
      <c r="I92" s="26"/>
      <c r="J92" s="85"/>
      <c r="K92" s="26"/>
    </row>
    <row r="93" spans="1:11">
      <c r="A93" s="26"/>
      <c r="B93" s="85"/>
      <c r="C93" s="85"/>
      <c r="D93" s="26"/>
      <c r="E93" s="26"/>
      <c r="F93" s="26"/>
      <c r="G93" s="57"/>
      <c r="H93" s="57"/>
      <c r="I93" s="26"/>
      <c r="J93" s="85"/>
      <c r="K93" s="57"/>
    </row>
    <row r="94" spans="1:11">
      <c r="A94" s="26"/>
      <c r="B94" s="85"/>
      <c r="C94" s="85"/>
      <c r="D94" s="57"/>
      <c r="E94" s="26"/>
      <c r="F94" s="26"/>
      <c r="G94" s="57"/>
      <c r="H94" s="57"/>
      <c r="I94" s="26"/>
      <c r="J94" s="85"/>
      <c r="K94" s="57"/>
    </row>
    <row r="95" spans="1:11">
      <c r="A95" s="26"/>
      <c r="B95" s="55"/>
      <c r="C95" s="57"/>
      <c r="D95" s="57"/>
      <c r="E95" s="57"/>
      <c r="F95" s="57"/>
      <c r="G95" s="57"/>
      <c r="H95" s="57"/>
      <c r="I95" s="57"/>
      <c r="J95" s="85"/>
      <c r="K95" s="57"/>
    </row>
    <row r="96" spans="1:11">
      <c r="A96" s="26"/>
      <c r="B96" s="85"/>
      <c r="C96" s="85"/>
      <c r="D96" s="26"/>
      <c r="E96" s="86"/>
      <c r="F96" s="86"/>
      <c r="G96" s="57"/>
      <c r="H96" s="57"/>
      <c r="I96" s="26"/>
      <c r="J96" s="85"/>
      <c r="K96" s="26"/>
    </row>
    <row r="97" spans="1:11">
      <c r="A97" s="26"/>
      <c r="B97" s="85"/>
      <c r="C97" s="85"/>
      <c r="D97" s="26"/>
      <c r="E97" s="26"/>
      <c r="F97" s="26"/>
      <c r="G97" s="57"/>
      <c r="H97" s="57"/>
      <c r="I97" s="26"/>
      <c r="J97" s="85"/>
      <c r="K97" s="57"/>
    </row>
    <row r="98" spans="1:11">
      <c r="A98" s="26"/>
      <c r="B98" s="85"/>
      <c r="C98" s="85"/>
      <c r="D98" s="26"/>
      <c r="E98" s="26"/>
      <c r="F98" s="26"/>
      <c r="G98" s="85"/>
      <c r="H98" s="57"/>
      <c r="I98" s="26"/>
      <c r="J98" s="85"/>
      <c r="K98" s="57"/>
    </row>
    <row r="99" spans="1:11">
      <c r="A99" s="26"/>
      <c r="B99" s="85"/>
      <c r="C99" s="85"/>
      <c r="D99" s="26"/>
      <c r="E99" s="26"/>
      <c r="F99" s="26"/>
      <c r="G99" s="85"/>
      <c r="H99" s="57"/>
      <c r="I99" s="26"/>
      <c r="J99" s="57"/>
      <c r="K99" s="57"/>
    </row>
    <row r="100" spans="1:11">
      <c r="A100" s="26"/>
      <c r="B100" s="55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>
      <c r="A101" s="26"/>
      <c r="B101" s="55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>
      <c r="A102" s="26"/>
      <c r="B102" s="85"/>
      <c r="C102" s="85"/>
      <c r="D102" s="26"/>
      <c r="E102" s="86"/>
      <c r="F102" s="86"/>
      <c r="G102" s="57"/>
      <c r="H102" s="57"/>
      <c r="I102" s="26"/>
      <c r="J102" s="85"/>
      <c r="K102" s="26"/>
    </row>
    <row r="103" spans="1:11">
      <c r="A103" s="26"/>
      <c r="B103" s="85"/>
      <c r="C103" s="85"/>
      <c r="D103" s="26"/>
      <c r="E103" s="86"/>
      <c r="F103" s="86"/>
      <c r="G103" s="57"/>
      <c r="H103" s="57"/>
      <c r="I103" s="26"/>
      <c r="J103" s="85"/>
      <c r="K103" s="57"/>
    </row>
    <row r="104" spans="1:11">
      <c r="A104" s="26"/>
      <c r="B104" s="55"/>
      <c r="C104" s="85"/>
      <c r="D104" s="26"/>
      <c r="E104" s="26"/>
      <c r="F104" s="26"/>
      <c r="G104" s="85"/>
      <c r="H104" s="57"/>
      <c r="I104" s="26"/>
      <c r="J104" s="57"/>
      <c r="K104" s="57"/>
    </row>
    <row r="105" spans="1:11">
      <c r="A105" s="26"/>
      <c r="B105" s="85"/>
      <c r="C105" s="85"/>
      <c r="D105" s="26"/>
      <c r="E105" s="86"/>
      <c r="F105" s="86"/>
      <c r="G105" s="57"/>
      <c r="H105" s="57"/>
      <c r="I105" s="26"/>
      <c r="J105" s="85"/>
      <c r="K105" s="26"/>
    </row>
    <row r="106" spans="1:11">
      <c r="A106" s="26"/>
      <c r="B106" s="85"/>
      <c r="C106" s="26"/>
      <c r="D106" s="26"/>
      <c r="E106" s="86"/>
      <c r="F106" s="86"/>
      <c r="G106" s="57"/>
      <c r="H106" s="57"/>
      <c r="I106" s="26"/>
      <c r="J106" s="85"/>
      <c r="K106" s="57"/>
    </row>
    <row r="107" spans="1:11">
      <c r="A107" s="26"/>
      <c r="B107" s="55"/>
      <c r="C107" s="85"/>
      <c r="D107" s="26"/>
      <c r="E107" s="26"/>
      <c r="F107" s="86"/>
      <c r="G107" s="85"/>
      <c r="H107" s="57"/>
      <c r="I107" s="26"/>
      <c r="J107" s="57"/>
      <c r="K107" s="57"/>
    </row>
    <row r="108" spans="1:11">
      <c r="A108" s="26"/>
      <c r="B108" s="55"/>
      <c r="C108" s="85"/>
      <c r="D108" s="26"/>
      <c r="E108" s="57"/>
      <c r="F108" s="86"/>
      <c r="G108" s="26"/>
      <c r="H108" s="57"/>
      <c r="I108" s="26"/>
      <c r="J108" s="85"/>
      <c r="K108" s="26"/>
    </row>
    <row r="109" spans="1:11">
      <c r="A109" s="26"/>
      <c r="B109" s="55"/>
      <c r="C109" s="85"/>
      <c r="D109" s="26"/>
      <c r="E109" s="26"/>
      <c r="F109" s="26"/>
      <c r="G109" s="26"/>
      <c r="H109" s="57"/>
      <c r="I109" s="26"/>
      <c r="J109" s="85"/>
      <c r="K109" s="26"/>
    </row>
    <row r="110" spans="1:11">
      <c r="A110" s="26"/>
      <c r="B110" s="55"/>
      <c r="C110" s="85"/>
      <c r="D110" s="26"/>
      <c r="E110" s="26"/>
      <c r="F110" s="26"/>
      <c r="G110" s="26"/>
      <c r="H110" s="57"/>
      <c r="I110" s="26"/>
      <c r="J110" s="85"/>
      <c r="K110" s="26"/>
    </row>
    <row r="111" spans="1:11">
      <c r="A111" s="26"/>
      <c r="B111" s="85"/>
      <c r="C111" s="85"/>
      <c r="D111" s="26"/>
      <c r="E111" s="57"/>
      <c r="F111" s="57"/>
      <c r="G111" s="86"/>
      <c r="H111" s="57"/>
      <c r="I111" s="26"/>
      <c r="J111" s="55"/>
      <c r="K111" s="26"/>
    </row>
    <row r="112" spans="1:11">
      <c r="A112" s="26"/>
      <c r="B112" s="85"/>
      <c r="C112" s="85"/>
      <c r="D112" s="26"/>
      <c r="E112" s="26"/>
      <c r="F112" s="26"/>
      <c r="G112" s="57"/>
      <c r="H112" s="57"/>
      <c r="I112" s="26"/>
      <c r="J112" s="55"/>
      <c r="K112" s="57"/>
    </row>
    <row r="113" spans="1:11">
      <c r="A113" s="26"/>
      <c r="B113" s="85"/>
      <c r="C113" s="85"/>
      <c r="D113" s="26"/>
      <c r="E113" s="26"/>
      <c r="F113" s="26"/>
      <c r="G113" s="26"/>
      <c r="H113" s="57"/>
      <c r="I113" s="26"/>
      <c r="J113" s="57"/>
      <c r="K113" s="57"/>
    </row>
    <row r="114" spans="1:11">
      <c r="A114" s="26"/>
      <c r="B114" s="55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>
      <c r="A115" s="57"/>
      <c r="B115" s="55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>
      <c r="A116" s="26"/>
      <c r="B116" s="55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>
      <c r="A117" s="26"/>
      <c r="B117" s="55"/>
      <c r="C117" s="85"/>
      <c r="D117" s="26"/>
      <c r="E117" s="26"/>
      <c r="F117" s="26"/>
      <c r="G117" s="85"/>
      <c r="H117" s="57"/>
      <c r="I117" s="26"/>
      <c r="J117" s="57"/>
      <c r="K117" s="57"/>
    </row>
    <row r="118" spans="1:11">
      <c r="A118" s="26"/>
      <c r="B118" s="85"/>
      <c r="C118" s="26"/>
      <c r="D118" s="26"/>
      <c r="E118" s="26"/>
      <c r="F118" s="26"/>
      <c r="G118" s="26"/>
      <c r="H118" s="57"/>
      <c r="I118" s="26"/>
      <c r="J118" s="57"/>
      <c r="K118" s="57"/>
    </row>
    <row r="119" spans="1:11">
      <c r="A119" s="26"/>
      <c r="B119" s="55"/>
      <c r="C119" s="85"/>
      <c r="D119" s="26"/>
      <c r="E119" s="26"/>
      <c r="F119" s="86"/>
      <c r="G119" s="85"/>
      <c r="H119" s="57"/>
      <c r="I119" s="26"/>
      <c r="J119" s="57"/>
      <c r="K119" s="57"/>
    </row>
    <row r="120" spans="1:11">
      <c r="A120" s="26"/>
      <c r="B120" s="55"/>
      <c r="C120" s="85"/>
      <c r="D120" s="26"/>
      <c r="E120" s="26"/>
      <c r="F120" s="26"/>
      <c r="G120" s="85"/>
      <c r="H120" s="57"/>
      <c r="I120" s="26"/>
      <c r="J120" s="57"/>
      <c r="K120" s="57"/>
    </row>
    <row r="121" spans="1:11">
      <c r="A121" s="26"/>
      <c r="B121" s="55"/>
      <c r="C121" s="87"/>
      <c r="D121" s="26"/>
      <c r="E121" s="26"/>
      <c r="F121" s="26"/>
      <c r="G121" s="85"/>
      <c r="H121" s="57"/>
      <c r="I121" s="26"/>
      <c r="J121" s="57"/>
      <c r="K121" s="57"/>
    </row>
    <row r="122" spans="1:11">
      <c r="A122" s="26"/>
      <c r="B122" s="85"/>
      <c r="C122" s="85"/>
      <c r="D122" s="26"/>
      <c r="E122" s="26"/>
      <c r="F122" s="26"/>
      <c r="G122" s="26"/>
      <c r="H122" s="26"/>
      <c r="I122" s="26"/>
      <c r="J122" s="26"/>
      <c r="K122" s="26"/>
    </row>
    <row r="123" spans="1:11">
      <c r="A123" s="26"/>
      <c r="B123" s="55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>
      <c r="A124" s="26"/>
      <c r="B124" s="85"/>
      <c r="C124" s="85"/>
      <c r="D124" s="26"/>
      <c r="E124" s="26"/>
      <c r="F124" s="26"/>
      <c r="G124" s="86"/>
      <c r="H124" s="57"/>
      <c r="I124" s="26"/>
      <c r="J124" s="85"/>
      <c r="K124" s="26"/>
    </row>
    <row r="125" spans="1:11">
      <c r="A125" s="26"/>
      <c r="B125" s="85"/>
      <c r="C125" s="85"/>
      <c r="D125" s="26"/>
      <c r="E125" s="26"/>
      <c r="F125" s="26"/>
      <c r="G125" s="26"/>
      <c r="H125" s="57"/>
      <c r="I125" s="26"/>
      <c r="J125" s="85"/>
      <c r="K125" s="57"/>
    </row>
    <row r="126" spans="1:11">
      <c r="A126" s="26"/>
      <c r="B126" s="85"/>
      <c r="C126" s="26"/>
      <c r="D126" s="26"/>
      <c r="E126" s="26"/>
      <c r="F126" s="26"/>
      <c r="G126" s="26"/>
      <c r="H126" s="26"/>
      <c r="I126" s="26"/>
      <c r="J126" s="57"/>
      <c r="K126" s="57"/>
    </row>
    <row r="127" spans="1:11">
      <c r="A127" s="26"/>
      <c r="B127" s="85"/>
      <c r="C127" s="85"/>
      <c r="D127" s="26"/>
      <c r="E127" s="26"/>
      <c r="F127" s="26"/>
      <c r="G127" s="86"/>
      <c r="H127" s="57"/>
      <c r="I127" s="26"/>
      <c r="J127" s="85"/>
      <c r="K127" s="26"/>
    </row>
    <row r="128" spans="1:11">
      <c r="A128" s="26"/>
      <c r="B128" s="85"/>
      <c r="C128" s="85"/>
      <c r="D128" s="26"/>
      <c r="E128" s="26"/>
      <c r="F128" s="26"/>
      <c r="G128" s="26"/>
      <c r="H128" s="57"/>
      <c r="I128" s="26"/>
      <c r="J128" s="85"/>
      <c r="K128" s="57"/>
    </row>
    <row r="129" spans="1:11">
      <c r="A129" s="26"/>
      <c r="B129" s="85"/>
      <c r="C129" s="26"/>
      <c r="D129" s="26"/>
      <c r="E129" s="26"/>
      <c r="F129" s="26"/>
      <c r="G129" s="26"/>
      <c r="H129" s="26"/>
      <c r="I129" s="26"/>
      <c r="J129" s="57"/>
      <c r="K129" s="57"/>
    </row>
    <row r="130" spans="1:11">
      <c r="A130" s="26"/>
      <c r="B130" s="85"/>
      <c r="C130" s="85"/>
      <c r="D130" s="26"/>
      <c r="E130" s="86"/>
      <c r="F130" s="86"/>
      <c r="G130" s="86"/>
      <c r="H130" s="57"/>
      <c r="I130" s="26"/>
      <c r="J130" s="85"/>
      <c r="K130" s="26"/>
    </row>
    <row r="131" spans="1:11">
      <c r="A131" s="26"/>
      <c r="B131" s="85"/>
      <c r="C131" s="85"/>
      <c r="D131" s="26"/>
      <c r="E131" s="26"/>
      <c r="F131" s="26"/>
      <c r="G131" s="26"/>
      <c r="H131" s="57"/>
      <c r="I131" s="26"/>
      <c r="J131" s="85"/>
      <c r="K131" s="57"/>
    </row>
    <row r="132" spans="1:11">
      <c r="A132" s="26"/>
      <c r="B132" s="85"/>
      <c r="C132" s="26"/>
      <c r="D132" s="26"/>
      <c r="E132" s="26"/>
      <c r="F132" s="26"/>
      <c r="G132" s="26"/>
      <c r="H132" s="57"/>
      <c r="I132" s="26"/>
      <c r="J132" s="85"/>
      <c r="K132" s="57"/>
    </row>
    <row r="133" spans="1:11">
      <c r="A133" s="26"/>
      <c r="B133" s="55"/>
      <c r="C133" s="85"/>
      <c r="D133" s="26"/>
      <c r="E133" s="57"/>
      <c r="F133" s="57"/>
      <c r="G133" s="86"/>
      <c r="H133" s="57"/>
      <c r="I133" s="26"/>
      <c r="J133" s="85"/>
      <c r="K133" s="26"/>
    </row>
    <row r="134" spans="1:11">
      <c r="A134" s="26"/>
      <c r="B134" s="55"/>
      <c r="C134" s="85"/>
      <c r="D134" s="26"/>
      <c r="E134" s="86"/>
      <c r="F134" s="86"/>
      <c r="G134" s="86"/>
      <c r="H134" s="57"/>
      <c r="I134" s="26"/>
      <c r="J134" s="85"/>
      <c r="K134" s="57"/>
    </row>
    <row r="135" spans="1:11">
      <c r="A135" s="26"/>
      <c r="B135" s="55"/>
      <c r="C135" s="26"/>
      <c r="D135" s="26"/>
      <c r="E135" s="26"/>
      <c r="F135" s="26"/>
      <c r="G135" s="26"/>
      <c r="H135" s="26"/>
      <c r="I135" s="26"/>
      <c r="J135" s="85"/>
      <c r="K135" s="57"/>
    </row>
    <row r="136" spans="1:11">
      <c r="A136" s="26"/>
      <c r="B136" s="55"/>
      <c r="C136" s="85"/>
      <c r="D136" s="26"/>
      <c r="E136" s="57"/>
      <c r="F136" s="57"/>
      <c r="G136" s="86"/>
      <c r="H136" s="57"/>
      <c r="I136" s="26"/>
      <c r="J136" s="85"/>
      <c r="K136" s="26"/>
    </row>
    <row r="137" spans="1:11">
      <c r="A137" s="26"/>
      <c r="B137" s="55"/>
      <c r="C137" s="85"/>
      <c r="D137" s="26"/>
      <c r="E137" s="86"/>
      <c r="F137" s="86"/>
      <c r="G137" s="86"/>
      <c r="H137" s="57"/>
      <c r="I137" s="26"/>
      <c r="J137" s="85"/>
      <c r="K137" s="57"/>
    </row>
    <row r="138" spans="1:11">
      <c r="A138" s="26"/>
      <c r="B138" s="85"/>
      <c r="C138" s="26"/>
      <c r="D138" s="26"/>
      <c r="E138" s="26"/>
      <c r="F138" s="26"/>
      <c r="G138" s="26"/>
      <c r="H138" s="26"/>
      <c r="I138" s="26"/>
      <c r="J138" s="85"/>
      <c r="K138" s="57"/>
    </row>
    <row r="139" spans="1:11">
      <c r="A139" s="26"/>
      <c r="B139" s="85"/>
      <c r="C139" s="85"/>
      <c r="D139" s="26"/>
      <c r="E139" s="26"/>
      <c r="F139" s="26"/>
      <c r="G139" s="86"/>
      <c r="H139" s="26"/>
      <c r="I139" s="26"/>
      <c r="J139" s="85"/>
      <c r="K139" s="26"/>
    </row>
    <row r="140" spans="1:11">
      <c r="A140" s="26"/>
      <c r="B140" s="85"/>
      <c r="C140" s="85"/>
      <c r="D140" s="26"/>
      <c r="E140" s="26"/>
      <c r="F140" s="26"/>
      <c r="G140" s="26"/>
      <c r="H140" s="26"/>
      <c r="I140" s="26"/>
      <c r="J140" s="85"/>
      <c r="K140" s="26"/>
    </row>
    <row r="141" spans="1:11">
      <c r="A141" s="26"/>
      <c r="B141" s="85"/>
      <c r="C141" s="85"/>
      <c r="D141" s="26"/>
      <c r="E141" s="26"/>
      <c r="F141" s="26"/>
      <c r="G141" s="26"/>
      <c r="H141" s="26"/>
      <c r="I141" s="26"/>
      <c r="J141" s="85"/>
      <c r="K141" s="26"/>
    </row>
    <row r="142" spans="1:11">
      <c r="A142" s="26"/>
      <c r="B142" s="55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>
      <c r="A143" s="26"/>
      <c r="B143" s="55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>
      <c r="A144" s="26"/>
      <c r="B144" s="55"/>
      <c r="C144" s="85"/>
      <c r="D144" s="26"/>
      <c r="E144" s="26"/>
      <c r="F144" s="26"/>
      <c r="G144" s="57"/>
      <c r="H144" s="86"/>
      <c r="I144" s="26"/>
      <c r="J144" s="85"/>
      <c r="K144" s="26"/>
    </row>
    <row r="145" spans="1:11">
      <c r="A145" s="26"/>
      <c r="B145" s="55"/>
      <c r="C145" s="85"/>
      <c r="D145" s="26"/>
      <c r="E145" s="86"/>
      <c r="F145" s="86"/>
      <c r="G145" s="86"/>
      <c r="H145" s="57"/>
      <c r="I145" s="26"/>
      <c r="J145" s="85"/>
      <c r="K145" s="57"/>
    </row>
    <row r="146" spans="1:11">
      <c r="A146" s="26"/>
      <c r="B146" s="85"/>
      <c r="C146" s="26"/>
      <c r="D146" s="26"/>
      <c r="E146" s="26"/>
      <c r="F146" s="26"/>
      <c r="G146" s="26"/>
      <c r="H146" s="26"/>
      <c r="I146" s="26"/>
      <c r="J146" s="85"/>
      <c r="K146" s="57"/>
    </row>
    <row r="147" spans="1:11">
      <c r="A147" s="26"/>
      <c r="B147" s="55"/>
      <c r="C147" s="85"/>
      <c r="D147" s="26"/>
      <c r="E147" s="26"/>
      <c r="F147" s="26"/>
      <c r="G147" s="57"/>
      <c r="H147" s="86"/>
      <c r="I147" s="26"/>
      <c r="J147" s="85"/>
      <c r="K147" s="26"/>
    </row>
    <row r="148" spans="1:11">
      <c r="A148" s="26"/>
      <c r="B148" s="55"/>
      <c r="C148" s="85"/>
      <c r="D148" s="26"/>
      <c r="E148" s="26"/>
      <c r="F148" s="26"/>
      <c r="G148" s="26"/>
      <c r="H148" s="57"/>
      <c r="I148" s="26"/>
      <c r="J148" s="85"/>
      <c r="K148" s="57"/>
    </row>
    <row r="149" spans="1:11">
      <c r="A149" s="77"/>
      <c r="B149" s="55"/>
      <c r="C149" s="26"/>
      <c r="D149" s="26"/>
      <c r="E149" s="26"/>
      <c r="F149" s="26"/>
      <c r="G149" s="26"/>
      <c r="H149" s="57"/>
      <c r="I149" s="26"/>
      <c r="J149" s="85"/>
      <c r="K149" s="57"/>
    </row>
    <row r="150" spans="1:11">
      <c r="A150" s="26"/>
      <c r="B150" s="55"/>
      <c r="C150" s="85"/>
      <c r="D150" s="26"/>
      <c r="E150" s="26"/>
      <c r="F150" s="26"/>
      <c r="G150" s="26"/>
      <c r="H150" s="86"/>
      <c r="I150" s="26"/>
      <c r="J150" s="85"/>
      <c r="K150" s="26"/>
    </row>
    <row r="151" spans="1:11">
      <c r="A151" s="26"/>
      <c r="B151" s="55"/>
      <c r="C151" s="85"/>
      <c r="D151" s="26"/>
      <c r="E151" s="26"/>
      <c r="F151" s="26"/>
      <c r="G151" s="26"/>
      <c r="H151" s="26"/>
      <c r="I151" s="26"/>
      <c r="J151" s="85"/>
      <c r="K151" s="26"/>
    </row>
    <row r="152" spans="1:11">
      <c r="A152" s="26"/>
      <c r="B152" s="55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>
      <c r="A153" s="26"/>
      <c r="B153" s="55"/>
      <c r="C153" s="85"/>
      <c r="D153" s="26"/>
      <c r="E153" s="57"/>
      <c r="F153" s="57"/>
      <c r="G153" s="57"/>
      <c r="H153" s="86"/>
      <c r="I153" s="26"/>
      <c r="J153" s="85"/>
      <c r="K153" s="26"/>
    </row>
    <row r="154" spans="1:11">
      <c r="A154" s="26"/>
      <c r="B154" s="55"/>
      <c r="C154" s="85"/>
      <c r="D154" s="26"/>
      <c r="E154" s="26"/>
      <c r="F154" s="26"/>
      <c r="G154" s="86"/>
      <c r="H154" s="85"/>
      <c r="I154" s="26"/>
      <c r="J154" s="85"/>
      <c r="K154" s="57"/>
    </row>
    <row r="155" spans="1:11">
      <c r="A155" s="26"/>
      <c r="B155" s="85"/>
      <c r="C155" s="85"/>
      <c r="D155" s="26"/>
      <c r="E155" s="26"/>
      <c r="F155" s="26"/>
      <c r="G155" s="26"/>
      <c r="H155" s="26"/>
      <c r="I155" s="26"/>
      <c r="J155" s="85"/>
      <c r="K155" s="57"/>
    </row>
    <row r="156" spans="1:11">
      <c r="A156" s="26"/>
      <c r="B156" s="85"/>
      <c r="C156" s="85"/>
      <c r="D156" s="26"/>
      <c r="E156" s="26"/>
      <c r="F156" s="26"/>
      <c r="G156" s="57"/>
      <c r="H156" s="86"/>
      <c r="I156" s="26"/>
      <c r="J156" s="85"/>
      <c r="K156" s="26"/>
    </row>
    <row r="157" spans="1:11">
      <c r="A157" s="88"/>
      <c r="B157" s="85"/>
      <c r="C157" s="85"/>
      <c r="D157" s="26"/>
      <c r="E157" s="26"/>
      <c r="F157" s="26"/>
      <c r="G157" s="26"/>
      <c r="H157" s="57"/>
      <c r="I157" s="26"/>
      <c r="J157" s="85"/>
      <c r="K157" s="57"/>
    </row>
    <row r="158" spans="1:11">
      <c r="A158" s="88"/>
      <c r="B158" s="85"/>
      <c r="C158" s="26"/>
      <c r="D158" s="26"/>
      <c r="E158" s="26"/>
      <c r="F158" s="26"/>
      <c r="G158" s="26"/>
      <c r="H158" s="26"/>
      <c r="I158" s="26"/>
      <c r="J158" s="57"/>
      <c r="K158" s="57"/>
    </row>
    <row r="159" spans="1:11">
      <c r="A159" s="26"/>
      <c r="B159" s="85"/>
      <c r="C159" s="85"/>
      <c r="D159" s="26"/>
      <c r="E159" s="57"/>
      <c r="F159" s="57"/>
      <c r="G159" s="57"/>
      <c r="H159" s="86"/>
      <c r="I159" s="26"/>
      <c r="J159" s="85"/>
      <c r="K159" s="26"/>
    </row>
    <row r="160" spans="1:11">
      <c r="A160" s="26"/>
      <c r="B160" s="85"/>
      <c r="C160" s="85"/>
      <c r="D160" s="26"/>
      <c r="E160" s="26"/>
      <c r="F160" s="26"/>
      <c r="G160" s="26"/>
      <c r="H160" s="57"/>
      <c r="I160" s="26"/>
      <c r="J160" s="85"/>
      <c r="K160" s="57"/>
    </row>
    <row r="161" spans="1:11">
      <c r="A161" s="26"/>
      <c r="B161" s="85"/>
      <c r="C161" s="26"/>
      <c r="D161" s="26"/>
      <c r="E161" s="26"/>
      <c r="F161" s="26"/>
      <c r="G161" s="26"/>
      <c r="H161" s="26"/>
      <c r="I161" s="26"/>
      <c r="J161" s="26"/>
      <c r="K161" s="57"/>
    </row>
    <row r="162" spans="1:11">
      <c r="A162" s="26"/>
      <c r="B162" s="55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>
      <c r="A163" s="26"/>
      <c r="B163" s="55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>
      <c r="A164" s="26"/>
      <c r="B164" s="85"/>
      <c r="C164" s="85"/>
      <c r="D164" s="26"/>
      <c r="E164" s="26"/>
      <c r="F164" s="26"/>
      <c r="G164" s="57"/>
      <c r="H164" s="86"/>
      <c r="I164" s="26"/>
      <c r="J164" s="85"/>
      <c r="K164" s="26"/>
    </row>
    <row r="165" spans="1:11">
      <c r="A165" s="26"/>
      <c r="B165" s="85"/>
      <c r="C165" s="85"/>
      <c r="D165" s="26"/>
      <c r="E165" s="26"/>
      <c r="F165" s="26"/>
      <c r="G165" s="26"/>
      <c r="H165" s="57"/>
      <c r="I165" s="26"/>
      <c r="J165" s="85"/>
      <c r="K165" s="57"/>
    </row>
    <row r="166" spans="1:11">
      <c r="A166" s="26"/>
      <c r="B166" s="85"/>
      <c r="C166" s="26"/>
      <c r="D166" s="26"/>
      <c r="E166" s="26"/>
      <c r="F166" s="26"/>
      <c r="G166" s="26"/>
      <c r="H166" s="26"/>
      <c r="I166" s="26"/>
      <c r="J166" s="57"/>
      <c r="K166" s="57"/>
    </row>
    <row r="167" spans="1:11">
      <c r="A167" s="26"/>
      <c r="B167" s="55"/>
      <c r="C167" s="85"/>
      <c r="D167" s="26"/>
      <c r="E167" s="26"/>
      <c r="F167" s="26"/>
      <c r="G167" s="57"/>
      <c r="H167" s="86"/>
      <c r="I167" s="26"/>
      <c r="J167" s="85"/>
      <c r="K167" s="26"/>
    </row>
    <row r="168" spans="1:11">
      <c r="A168" s="26"/>
      <c r="B168" s="55"/>
      <c r="C168" s="85"/>
      <c r="D168" s="26"/>
      <c r="E168" s="26"/>
      <c r="F168" s="26"/>
      <c r="G168" s="26"/>
      <c r="H168" s="57"/>
      <c r="I168" s="26"/>
      <c r="J168" s="85"/>
      <c r="K168" s="57"/>
    </row>
    <row r="169" spans="1:11">
      <c r="A169" s="26"/>
      <c r="B169" s="55"/>
      <c r="C169" s="85"/>
      <c r="D169" s="26"/>
      <c r="E169" s="57"/>
      <c r="F169" s="57"/>
      <c r="G169" s="57"/>
      <c r="H169" s="86"/>
      <c r="I169" s="26"/>
      <c r="J169" s="85"/>
      <c r="K169" s="26"/>
    </row>
    <row r="170" spans="1:11">
      <c r="A170" s="26"/>
      <c r="B170" s="85"/>
      <c r="C170" s="85"/>
      <c r="D170" s="26"/>
      <c r="E170" s="26"/>
      <c r="F170" s="26"/>
      <c r="G170" s="86"/>
      <c r="H170" s="57"/>
      <c r="I170" s="26"/>
      <c r="J170" s="85"/>
      <c r="K170" s="57"/>
    </row>
    <row r="171" spans="1:11">
      <c r="A171" s="26"/>
      <c r="B171" s="55"/>
      <c r="C171" s="85"/>
      <c r="D171" s="26"/>
      <c r="E171" s="26"/>
      <c r="F171" s="26"/>
      <c r="G171" s="26"/>
      <c r="H171" s="57"/>
      <c r="I171" s="26"/>
      <c r="J171" s="85"/>
      <c r="K171" s="57"/>
    </row>
    <row r="172" spans="1:11">
      <c r="A172" s="26"/>
      <c r="B172" s="55"/>
      <c r="C172" s="85"/>
      <c r="D172" s="26"/>
      <c r="E172" s="26"/>
      <c r="F172" s="26"/>
      <c r="G172" s="26"/>
      <c r="H172" s="85"/>
      <c r="I172" s="26"/>
      <c r="J172" s="26"/>
      <c r="K172" s="57"/>
    </row>
    <row r="173" spans="1:11">
      <c r="A173" s="26"/>
      <c r="B173" s="55"/>
      <c r="C173" s="85"/>
      <c r="D173" s="26"/>
      <c r="E173" s="57"/>
      <c r="F173" s="57"/>
      <c r="G173" s="57"/>
      <c r="H173" s="86"/>
      <c r="I173" s="26"/>
      <c r="J173" s="85"/>
      <c r="K173" s="26"/>
    </row>
    <row r="174" spans="1:11">
      <c r="A174" s="26"/>
      <c r="B174" s="55"/>
      <c r="C174" s="85"/>
      <c r="D174" s="26"/>
      <c r="E174" s="86"/>
      <c r="F174" s="86"/>
      <c r="G174" s="86"/>
      <c r="H174" s="57"/>
      <c r="I174" s="26"/>
      <c r="J174" s="85"/>
      <c r="K174" s="57"/>
    </row>
    <row r="175" spans="1:11">
      <c r="A175" s="26"/>
      <c r="B175" s="85"/>
      <c r="C175" s="85"/>
      <c r="D175" s="26"/>
      <c r="E175" s="26"/>
      <c r="F175" s="26"/>
      <c r="G175" s="26"/>
      <c r="H175" s="26"/>
      <c r="I175" s="26"/>
      <c r="J175" s="85"/>
      <c r="K175" s="57"/>
    </row>
    <row r="176" spans="1:11">
      <c r="A176" s="26"/>
      <c r="B176" s="55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>
      <c r="A177" s="26"/>
      <c r="B177" s="85"/>
      <c r="C177" s="85"/>
      <c r="D177" s="26"/>
      <c r="E177" s="26"/>
      <c r="F177" s="26"/>
      <c r="G177" s="26"/>
      <c r="H177" s="86"/>
      <c r="I177" s="26"/>
      <c r="J177" s="85"/>
      <c r="K177" s="26"/>
    </row>
    <row r="178" spans="1:11">
      <c r="A178" s="26"/>
      <c r="B178" s="85"/>
      <c r="C178" s="85"/>
      <c r="D178" s="26"/>
      <c r="E178" s="86"/>
      <c r="F178" s="86"/>
      <c r="G178" s="86"/>
      <c r="H178" s="26"/>
      <c r="I178" s="26"/>
      <c r="J178" s="85"/>
      <c r="K178" s="26"/>
    </row>
    <row r="179" spans="1:11">
      <c r="A179" s="26"/>
      <c r="B179" s="85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>
      <c r="A180" s="26"/>
      <c r="B180" s="85"/>
      <c r="C180" s="85"/>
      <c r="D180" s="26"/>
      <c r="E180" s="26"/>
      <c r="F180" s="26"/>
      <c r="G180" s="26"/>
      <c r="H180" s="86"/>
      <c r="I180" s="26"/>
      <c r="J180" s="85"/>
      <c r="K180" s="26"/>
    </row>
    <row r="181" spans="1:11">
      <c r="A181" s="26"/>
      <c r="B181" s="85"/>
      <c r="C181" s="85"/>
      <c r="D181" s="26"/>
      <c r="E181" s="26"/>
      <c r="F181" s="26"/>
      <c r="G181" s="26"/>
      <c r="H181" s="85"/>
      <c r="I181" s="26"/>
      <c r="J181" s="85"/>
      <c r="K181" s="26"/>
    </row>
    <row r="182" spans="1:11">
      <c r="A182" s="26"/>
      <c r="B182" s="85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>
      <c r="A183" s="26"/>
      <c r="B183" s="55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>
      <c r="A184" s="26"/>
      <c r="B184" s="85"/>
      <c r="C184" s="85"/>
      <c r="D184" s="26"/>
      <c r="E184" s="26"/>
      <c r="F184" s="26"/>
      <c r="G184" s="57"/>
      <c r="H184" s="86"/>
      <c r="I184" s="26"/>
      <c r="J184" s="85"/>
      <c r="K184" s="26"/>
    </row>
    <row r="185" spans="1:11">
      <c r="A185" s="26"/>
      <c r="B185" s="85"/>
      <c r="C185" s="85"/>
      <c r="D185" s="26"/>
      <c r="E185" s="26"/>
      <c r="F185" s="26"/>
      <c r="G185" s="26"/>
      <c r="H185" s="85"/>
      <c r="I185" s="26"/>
      <c r="J185" s="85"/>
      <c r="K185" s="26"/>
    </row>
    <row r="186" spans="1:11">
      <c r="A186" s="26"/>
      <c r="B186" s="85"/>
      <c r="C186" s="85"/>
      <c r="D186" s="26"/>
      <c r="E186" s="26"/>
      <c r="F186" s="26"/>
      <c r="G186" s="26"/>
      <c r="H186" s="26"/>
      <c r="I186" s="26"/>
      <c r="J186" s="26"/>
      <c r="K186" s="26"/>
    </row>
    <row r="187" spans="1:11">
      <c r="A187" s="26"/>
      <c r="B187" s="55"/>
      <c r="C187" s="85"/>
      <c r="D187" s="26"/>
      <c r="E187" s="26"/>
      <c r="F187" s="26"/>
      <c r="G187" s="26"/>
      <c r="H187" s="26"/>
      <c r="I187" s="26"/>
      <c r="J187" s="26"/>
      <c r="K187" s="26"/>
    </row>
    <row r="188" spans="1:11">
      <c r="A188" s="26"/>
      <c r="B188" s="85"/>
      <c r="C188" s="85"/>
      <c r="D188" s="26"/>
      <c r="E188" s="26"/>
      <c r="F188" s="26"/>
      <c r="G188" s="26"/>
      <c r="H188" s="26"/>
      <c r="I188" s="26"/>
      <c r="J188" s="26"/>
      <c r="K188" s="26"/>
    </row>
    <row r="189" spans="1:11">
      <c r="A189" s="26"/>
      <c r="B189" s="55"/>
      <c r="C189" s="85"/>
      <c r="D189" s="26"/>
      <c r="E189" s="26"/>
      <c r="F189" s="26"/>
      <c r="G189" s="57"/>
      <c r="H189" s="86"/>
      <c r="I189" s="26"/>
      <c r="J189" s="85"/>
      <c r="K189" s="26"/>
    </row>
    <row r="190" spans="1:11">
      <c r="A190" s="26"/>
      <c r="B190" s="55"/>
      <c r="C190" s="85"/>
      <c r="D190" s="26"/>
      <c r="E190" s="26"/>
      <c r="F190" s="26"/>
      <c r="G190" s="86"/>
      <c r="H190" s="57"/>
      <c r="I190" s="26"/>
      <c r="J190" s="85"/>
      <c r="K190" s="57"/>
    </row>
    <row r="191" spans="1:11">
      <c r="A191" s="26"/>
      <c r="B191" s="85"/>
      <c r="C191" s="85"/>
      <c r="D191" s="26"/>
      <c r="E191" s="26"/>
      <c r="F191" s="26"/>
      <c r="G191" s="26"/>
      <c r="H191" s="85"/>
      <c r="I191" s="26"/>
      <c r="J191" s="57"/>
      <c r="K191" s="57"/>
    </row>
    <row r="192" spans="1:11">
      <c r="A192" s="26"/>
      <c r="B192" s="85"/>
      <c r="C192" s="85"/>
      <c r="D192" s="26"/>
      <c r="E192" s="57"/>
      <c r="F192" s="57"/>
      <c r="G192" s="57"/>
      <c r="H192" s="86"/>
      <c r="I192" s="26"/>
      <c r="J192" s="85"/>
      <c r="K192" s="26"/>
    </row>
    <row r="193" spans="1:11">
      <c r="A193" s="26"/>
      <c r="B193" s="85"/>
      <c r="C193" s="85"/>
      <c r="D193" s="26"/>
      <c r="E193" s="26"/>
      <c r="F193" s="26"/>
      <c r="G193" s="26"/>
      <c r="H193" s="85"/>
      <c r="I193" s="26"/>
      <c r="J193" s="85"/>
      <c r="K193" s="57"/>
    </row>
    <row r="194" spans="1:11">
      <c r="A194" s="26"/>
      <c r="B194" s="85"/>
      <c r="C194" s="85"/>
      <c r="D194" s="26"/>
      <c r="E194" s="26"/>
      <c r="F194" s="26"/>
      <c r="G194" s="26"/>
      <c r="H194" s="26"/>
      <c r="I194" s="26"/>
      <c r="J194" s="26"/>
      <c r="K194" s="26"/>
    </row>
    <row r="195" spans="1:11">
      <c r="A195" s="26"/>
      <c r="B195" s="55"/>
      <c r="C195" s="85"/>
      <c r="D195" s="26"/>
      <c r="E195" s="26"/>
      <c r="F195" s="26"/>
      <c r="G195" s="26"/>
      <c r="H195" s="86"/>
      <c r="I195" s="26"/>
      <c r="J195" s="85"/>
      <c r="K195" s="26"/>
    </row>
    <row r="196" spans="1:11">
      <c r="A196" s="26"/>
      <c r="B196" s="85"/>
      <c r="C196" s="85"/>
      <c r="D196" s="26"/>
      <c r="E196" s="26"/>
      <c r="F196" s="26"/>
      <c r="G196" s="86"/>
      <c r="H196" s="85"/>
      <c r="I196" s="26"/>
      <c r="J196" s="85"/>
      <c r="K196" s="26"/>
    </row>
    <row r="197" spans="1:11">
      <c r="A197" s="26"/>
      <c r="B197" s="55"/>
      <c r="C197" s="85"/>
      <c r="D197" s="26"/>
      <c r="E197" s="26"/>
      <c r="F197" s="26"/>
      <c r="G197" s="26"/>
      <c r="H197" s="26"/>
      <c r="I197" s="26"/>
      <c r="J197" s="85"/>
      <c r="K197" s="26"/>
    </row>
    <row r="198" spans="1:11">
      <c r="A198" s="26"/>
      <c r="B198" s="55"/>
      <c r="C198" s="85"/>
      <c r="D198" s="26"/>
      <c r="E198" s="57"/>
      <c r="F198" s="57"/>
      <c r="G198" s="57"/>
      <c r="H198" s="86"/>
      <c r="I198" s="26"/>
      <c r="J198" s="85"/>
      <c r="K198" s="26"/>
    </row>
    <row r="199" spans="1:11">
      <c r="A199" s="26"/>
      <c r="B199" s="55"/>
      <c r="C199" s="85"/>
      <c r="D199" s="26"/>
      <c r="E199" s="26"/>
      <c r="F199" s="26"/>
      <c r="G199" s="86"/>
      <c r="H199" s="85"/>
      <c r="I199" s="26"/>
      <c r="J199" s="85"/>
      <c r="K199" s="57"/>
    </row>
    <row r="200" spans="1:11">
      <c r="A200" s="26"/>
      <c r="B200" s="55"/>
      <c r="C200" s="85"/>
      <c r="D200" s="26"/>
      <c r="E200" s="26"/>
      <c r="F200" s="26"/>
      <c r="G200" s="26"/>
      <c r="H200" s="26"/>
      <c r="I200" s="26"/>
      <c r="J200" s="85"/>
      <c r="K200" s="57"/>
    </row>
    <row r="201" spans="1:11">
      <c r="A201" s="26"/>
      <c r="B201" s="55"/>
      <c r="C201" s="85"/>
      <c r="D201" s="26"/>
      <c r="E201" s="86"/>
      <c r="F201" s="86"/>
      <c r="G201" s="57"/>
      <c r="H201" s="86"/>
      <c r="I201" s="26"/>
      <c r="J201" s="85"/>
      <c r="K201" s="26"/>
    </row>
    <row r="202" spans="1:11">
      <c r="A202" s="26"/>
      <c r="B202" s="55"/>
      <c r="C202" s="85"/>
      <c r="D202" s="26"/>
      <c r="E202" s="26"/>
      <c r="F202" s="26"/>
      <c r="G202" s="26"/>
      <c r="H202" s="85"/>
      <c r="I202" s="26"/>
      <c r="J202" s="26"/>
      <c r="K202" s="26"/>
    </row>
    <row r="203" spans="1:11">
      <c r="A203" s="57"/>
      <c r="B203" s="85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>
      <c r="A204" s="26"/>
      <c r="B204" s="55"/>
      <c r="C204" s="85"/>
      <c r="D204" s="26"/>
      <c r="E204" s="86"/>
      <c r="F204" s="86"/>
      <c r="G204" s="57"/>
      <c r="H204" s="86"/>
      <c r="I204" s="26"/>
      <c r="J204" s="85"/>
      <c r="K204" s="26"/>
    </row>
    <row r="205" spans="1:11">
      <c r="A205" s="26"/>
      <c r="B205" s="55"/>
      <c r="C205" s="85"/>
      <c r="D205" s="26"/>
      <c r="E205" s="26"/>
      <c r="F205" s="26"/>
      <c r="G205" s="26"/>
      <c r="H205" s="57"/>
      <c r="I205" s="26"/>
      <c r="J205" s="85"/>
      <c r="K205" s="57"/>
    </row>
    <row r="206" spans="1:11">
      <c r="A206" s="26"/>
      <c r="B206" s="55"/>
      <c r="C206" s="85"/>
      <c r="D206" s="26"/>
      <c r="E206" s="26"/>
      <c r="F206" s="26"/>
      <c r="G206" s="26"/>
      <c r="H206" s="85"/>
      <c r="I206" s="26"/>
      <c r="J206" s="57"/>
      <c r="K206" s="57"/>
    </row>
    <row r="207" spans="1:11">
      <c r="A207" s="26"/>
      <c r="B207" s="55"/>
      <c r="C207" s="85"/>
      <c r="D207" s="26"/>
      <c r="E207" s="86"/>
      <c r="F207" s="86"/>
      <c r="G207" s="57"/>
      <c r="H207" s="86"/>
      <c r="I207" s="26"/>
      <c r="J207" s="85"/>
      <c r="K207" s="26"/>
    </row>
    <row r="208" spans="1:11">
      <c r="A208" s="57"/>
      <c r="B208" s="55"/>
      <c r="C208" s="85"/>
      <c r="D208" s="26"/>
      <c r="E208" s="26"/>
      <c r="F208" s="26"/>
      <c r="G208" s="26"/>
      <c r="H208" s="57"/>
      <c r="I208" s="26"/>
      <c r="J208" s="85"/>
      <c r="K208" s="26"/>
    </row>
    <row r="209" spans="1:11">
      <c r="A209" s="26"/>
      <c r="B209" s="55"/>
      <c r="C209" s="85"/>
      <c r="D209" s="26"/>
      <c r="E209" s="26"/>
      <c r="F209" s="26"/>
      <c r="G209" s="26"/>
      <c r="H209" s="85"/>
      <c r="I209" s="26"/>
      <c r="J209" s="26"/>
      <c r="K209" s="26"/>
    </row>
    <row r="210" spans="1:11" ht="23.25" customHeight="1">
      <c r="A210" s="26"/>
      <c r="B210" s="55"/>
      <c r="C210" s="85"/>
      <c r="D210" s="26"/>
      <c r="E210" s="26"/>
      <c r="F210" s="26"/>
      <c r="G210" s="26"/>
      <c r="H210" s="85"/>
      <c r="I210" s="26"/>
      <c r="J210" s="26"/>
      <c r="K210" s="26"/>
    </row>
    <row r="211" spans="1:11">
      <c r="A211" s="26"/>
      <c r="B211" s="55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>
      <c r="A212" s="26"/>
      <c r="B212" s="55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>
      <c r="A213" s="26"/>
      <c r="B213" s="55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>
      <c r="A214" s="26"/>
      <c r="B214" s="55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>
      <c r="A215" s="26"/>
      <c r="B215" s="55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>
      <c r="A216" s="26"/>
      <c r="B216" s="55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>
      <c r="A217" s="77"/>
      <c r="B217" s="55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>
      <c r="A218" s="88"/>
      <c r="B218" s="89"/>
      <c r="C218" s="89"/>
      <c r="D218" s="88"/>
      <c r="E218" s="90"/>
      <c r="F218" s="90"/>
      <c r="G218" s="77"/>
      <c r="H218" s="88"/>
      <c r="I218" s="88"/>
      <c r="J218" s="89"/>
      <c r="K218" s="88"/>
    </row>
    <row r="219" spans="1:11">
      <c r="A219" s="88"/>
      <c r="B219" s="89"/>
      <c r="C219" s="89"/>
      <c r="D219" s="88"/>
      <c r="E219" s="88"/>
      <c r="F219" s="88"/>
      <c r="G219" s="88"/>
      <c r="H219" s="88"/>
      <c r="I219" s="88"/>
      <c r="J219" s="89"/>
      <c r="K219" s="88"/>
    </row>
    <row r="220" spans="1:11">
      <c r="A220" s="88"/>
      <c r="B220" s="89"/>
      <c r="C220" s="89"/>
      <c r="D220" s="88"/>
      <c r="E220" s="88"/>
      <c r="F220" s="88"/>
      <c r="G220" s="88"/>
      <c r="H220" s="88"/>
      <c r="I220" s="88"/>
      <c r="J220" s="88"/>
      <c r="K220" s="88"/>
    </row>
    <row r="221" spans="1:11">
      <c r="A221" s="88"/>
      <c r="B221" s="55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>
      <c r="A222" s="88"/>
      <c r="B222" s="55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>
      <c r="A223" s="88"/>
      <c r="B223" s="55"/>
      <c r="C223" s="57"/>
      <c r="D223" s="57"/>
      <c r="E223" s="57"/>
      <c r="F223" s="57"/>
      <c r="G223" s="57"/>
      <c r="H223" s="57"/>
      <c r="I223" s="57"/>
      <c r="J223" s="57"/>
      <c r="K223" s="57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88"/>
    </row>
    <row r="243" spans="1:1">
      <c r="A243" s="88"/>
    </row>
    <row r="244" spans="1:1">
      <c r="A244" s="88"/>
    </row>
    <row r="245" spans="1:1">
      <c r="A245" s="88"/>
    </row>
    <row r="246" spans="1:1">
      <c r="A246" s="88"/>
    </row>
    <row r="247" spans="1:1">
      <c r="A247" s="88"/>
    </row>
    <row r="248" spans="1:1">
      <c r="A248" s="88"/>
    </row>
    <row r="249" spans="1:1">
      <c r="A249" s="88"/>
    </row>
    <row r="250" spans="1:1">
      <c r="A250" s="88"/>
    </row>
    <row r="251" spans="1:1">
      <c r="A251" s="88"/>
    </row>
    <row r="252" spans="1:1">
      <c r="A252" s="88"/>
    </row>
    <row r="253" spans="1:1">
      <c r="A253" s="88"/>
    </row>
    <row r="254" spans="1:1">
      <c r="A254" s="88"/>
    </row>
    <row r="255" spans="1:1">
      <c r="A255" s="88"/>
    </row>
    <row r="256" spans="1:1">
      <c r="A256" s="88"/>
    </row>
    <row r="257" spans="1:1">
      <c r="A257" s="88"/>
    </row>
    <row r="258" spans="1:1">
      <c r="A258" s="88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88"/>
    </row>
    <row r="266" spans="1:1">
      <c r="A266" s="88"/>
    </row>
    <row r="267" spans="1:1">
      <c r="A267" s="88"/>
    </row>
    <row r="268" spans="1:1">
      <c r="A268" s="88"/>
    </row>
    <row r="269" spans="1:1">
      <c r="A269" s="88"/>
    </row>
    <row r="270" spans="1:1">
      <c r="A270" s="88"/>
    </row>
    <row r="271" spans="1:1">
      <c r="A271" s="88"/>
    </row>
    <row r="272" spans="1:1">
      <c r="A272" s="88"/>
    </row>
    <row r="273" spans="1:9">
      <c r="A273" s="88"/>
      <c r="B273" s="75"/>
      <c r="C273" s="77"/>
      <c r="D273" s="77"/>
      <c r="E273" s="77"/>
      <c r="F273" s="77"/>
      <c r="G273" s="77"/>
      <c r="H273" s="77"/>
      <c r="I273" s="77"/>
    </row>
    <row r="274" spans="1:9">
      <c r="A274" s="88"/>
      <c r="B274" s="55"/>
      <c r="C274" s="57"/>
      <c r="D274" s="57"/>
      <c r="E274" s="57"/>
      <c r="F274" s="57"/>
      <c r="G274" s="57"/>
      <c r="H274" s="57"/>
      <c r="I274" s="57"/>
    </row>
    <row r="275" spans="1:9">
      <c r="A275" s="88"/>
      <c r="B275" s="55"/>
      <c r="C275" s="57"/>
      <c r="D275" s="57"/>
      <c r="E275" s="57"/>
      <c r="F275" s="57"/>
      <c r="G275" s="57"/>
      <c r="H275" s="57"/>
      <c r="I275" s="57"/>
    </row>
    <row r="276" spans="1:9">
      <c r="A276" s="88"/>
      <c r="B276" s="55"/>
      <c r="C276" s="57"/>
      <c r="D276" s="57"/>
      <c r="E276" s="57"/>
      <c r="F276" s="57"/>
      <c r="G276" s="57"/>
      <c r="H276" s="57"/>
      <c r="I276" s="57"/>
    </row>
    <row r="277" spans="1:9">
      <c r="A277" s="88"/>
      <c r="B277" s="55"/>
      <c r="C277" s="57"/>
      <c r="D277" s="57"/>
      <c r="E277" s="57"/>
      <c r="F277" s="57"/>
      <c r="G277" s="57"/>
      <c r="H277" s="57"/>
      <c r="I277" s="57"/>
    </row>
    <row r="278" spans="1:9">
      <c r="A278" s="88"/>
      <c r="B278" s="55"/>
      <c r="C278" s="57"/>
      <c r="D278" s="57"/>
      <c r="E278" s="57"/>
      <c r="F278" s="57"/>
      <c r="G278" s="57"/>
      <c r="H278" s="57"/>
      <c r="I278" s="57"/>
    </row>
    <row r="279" spans="1:9">
      <c r="A279" s="88"/>
      <c r="B279" s="55"/>
      <c r="C279" s="57"/>
      <c r="D279" s="57"/>
      <c r="E279" s="57"/>
      <c r="F279" s="57"/>
      <c r="G279" s="57"/>
      <c r="H279" s="57"/>
      <c r="I279" s="57"/>
    </row>
    <row r="280" spans="1:9">
      <c r="A280" s="88"/>
      <c r="B280" s="55"/>
      <c r="C280" s="57"/>
      <c r="D280" s="57"/>
      <c r="E280" s="57"/>
      <c r="F280" s="57"/>
      <c r="G280" s="57"/>
      <c r="H280" s="57"/>
      <c r="I280" s="57"/>
    </row>
    <row r="281" spans="1:9">
      <c r="A281" s="88"/>
      <c r="B281" s="55"/>
      <c r="C281" s="57"/>
      <c r="D281" s="57"/>
      <c r="E281" s="57"/>
      <c r="F281" s="57"/>
      <c r="G281" s="57"/>
      <c r="H281" s="57"/>
      <c r="I281" s="57"/>
    </row>
    <row r="282" spans="1:9">
      <c r="A282" s="88"/>
      <c r="B282" s="55"/>
      <c r="C282" s="57"/>
      <c r="D282" s="57"/>
      <c r="E282" s="57"/>
      <c r="F282" s="57"/>
      <c r="G282" s="57"/>
      <c r="H282" s="57"/>
      <c r="I282" s="57"/>
    </row>
    <row r="283" spans="1:9">
      <c r="A283" s="88"/>
      <c r="B283" s="55"/>
      <c r="C283" s="57"/>
      <c r="D283" s="57"/>
      <c r="E283" s="57"/>
      <c r="F283" s="57"/>
      <c r="G283" s="57"/>
      <c r="H283" s="57"/>
      <c r="I283" s="57"/>
    </row>
    <row r="284" spans="1:9">
      <c r="A284" s="88"/>
      <c r="B284" s="55"/>
      <c r="C284" s="57"/>
      <c r="D284" s="57"/>
      <c r="E284" s="57"/>
      <c r="F284" s="57"/>
      <c r="G284" s="57"/>
      <c r="H284" s="57"/>
      <c r="I284" s="57"/>
    </row>
    <row r="285" spans="1:9">
      <c r="A285" s="88"/>
      <c r="B285" s="55"/>
      <c r="C285" s="57"/>
      <c r="D285" s="57"/>
      <c r="E285" s="57"/>
      <c r="F285" s="57"/>
      <c r="G285" s="57"/>
      <c r="H285" s="57"/>
      <c r="I285" s="57"/>
    </row>
    <row r="286" spans="1:9">
      <c r="A286" s="88"/>
      <c r="B286" s="55"/>
      <c r="C286" s="57"/>
      <c r="D286" s="57"/>
      <c r="E286" s="57"/>
      <c r="F286" s="57"/>
      <c r="G286" s="57"/>
      <c r="H286" s="57"/>
      <c r="I286" s="57"/>
    </row>
    <row r="287" spans="1:9">
      <c r="A287" s="88"/>
      <c r="B287" s="55"/>
      <c r="C287" s="57"/>
      <c r="D287" s="57"/>
      <c r="E287" s="57"/>
      <c r="F287" s="57"/>
      <c r="G287" s="57"/>
      <c r="H287" s="57"/>
      <c r="I287" s="57"/>
    </row>
    <row r="288" spans="1:9">
      <c r="A288" s="88"/>
      <c r="B288" s="55"/>
      <c r="C288" s="57"/>
      <c r="D288" s="57"/>
      <c r="E288" s="57"/>
      <c r="F288" s="57"/>
      <c r="G288" s="57"/>
      <c r="H288" s="57"/>
      <c r="I288" s="57"/>
    </row>
    <row r="289" spans="1:9">
      <c r="A289" s="88"/>
      <c r="B289" s="55"/>
      <c r="C289" s="57"/>
      <c r="D289" s="57"/>
      <c r="E289" s="57"/>
      <c r="F289" s="57"/>
      <c r="G289" s="57"/>
      <c r="H289" s="57"/>
      <c r="I289" s="57"/>
    </row>
    <row r="290" spans="1:9">
      <c r="A290" s="88"/>
      <c r="B290" s="55"/>
      <c r="C290" s="57"/>
      <c r="D290" s="57"/>
      <c r="E290" s="57"/>
      <c r="F290" s="57"/>
      <c r="G290" s="57"/>
      <c r="H290" s="57"/>
      <c r="I290" s="57"/>
    </row>
    <row r="291" spans="1:9">
      <c r="A291" s="88"/>
      <c r="B291" s="55"/>
      <c r="C291" s="57"/>
      <c r="D291" s="57"/>
      <c r="E291" s="57"/>
      <c r="F291" s="57"/>
      <c r="G291" s="57"/>
      <c r="H291" s="57"/>
      <c r="I291" s="57"/>
    </row>
    <row r="292" spans="1:9">
      <c r="A292" s="88"/>
      <c r="B292" s="55"/>
      <c r="C292" s="57"/>
      <c r="D292" s="57"/>
      <c r="E292" s="57"/>
      <c r="F292" s="57"/>
      <c r="G292" s="57"/>
      <c r="H292" s="57"/>
      <c r="I292" s="57"/>
    </row>
    <row r="293" spans="1:9">
      <c r="A293" s="88"/>
      <c r="B293" s="55"/>
      <c r="C293" s="57"/>
      <c r="D293" s="57"/>
      <c r="E293" s="57"/>
      <c r="F293" s="57"/>
      <c r="G293" s="57"/>
      <c r="H293" s="57"/>
      <c r="I293" s="57"/>
    </row>
    <row r="294" spans="1:9">
      <c r="A294" s="88"/>
      <c r="B294" s="55"/>
      <c r="C294" s="57"/>
      <c r="D294" s="57"/>
      <c r="E294" s="57"/>
      <c r="F294" s="57"/>
      <c r="G294" s="57"/>
      <c r="H294" s="57"/>
      <c r="I294" s="57"/>
    </row>
    <row r="295" spans="1:9">
      <c r="A295" s="88"/>
      <c r="B295" s="55"/>
      <c r="C295" s="57"/>
      <c r="D295" s="57"/>
      <c r="E295" s="57"/>
      <c r="F295" s="57"/>
      <c r="G295" s="57"/>
      <c r="H295" s="57"/>
      <c r="I295" s="57"/>
    </row>
    <row r="296" spans="1:9">
      <c r="A296" s="88"/>
      <c r="B296" s="55"/>
      <c r="C296" s="57"/>
      <c r="D296" s="57"/>
      <c r="E296" s="57"/>
      <c r="F296" s="57"/>
      <c r="G296" s="57"/>
      <c r="H296" s="57"/>
      <c r="I296" s="57"/>
    </row>
    <row r="297" spans="1:9">
      <c r="A297" s="88"/>
      <c r="B297" s="55"/>
      <c r="C297" s="57"/>
      <c r="D297" s="57"/>
      <c r="E297" s="57"/>
      <c r="F297" s="57"/>
      <c r="G297" s="57"/>
      <c r="H297" s="57"/>
      <c r="I297" s="57"/>
    </row>
    <row r="298" spans="1:9">
      <c r="A298" s="88"/>
      <c r="B298" s="55"/>
      <c r="C298" s="57"/>
      <c r="D298" s="57"/>
      <c r="E298" s="57"/>
      <c r="F298" s="57"/>
      <c r="G298" s="57"/>
      <c r="H298" s="57"/>
      <c r="I298" s="57"/>
    </row>
    <row r="299" spans="1:9">
      <c r="A299" s="88"/>
      <c r="B299" s="55"/>
      <c r="C299" s="57"/>
      <c r="D299" s="57"/>
      <c r="E299" s="57"/>
      <c r="F299" s="57"/>
      <c r="G299" s="57"/>
      <c r="H299" s="57"/>
      <c r="I299" s="57"/>
    </row>
    <row r="300" spans="1:9">
      <c r="A300" s="88"/>
      <c r="B300" s="55"/>
      <c r="C300" s="57"/>
      <c r="D300" s="57"/>
      <c r="E300" s="57"/>
      <c r="F300" s="57"/>
      <c r="G300" s="57"/>
      <c r="H300" s="57"/>
      <c r="I300" s="57"/>
    </row>
    <row r="301" spans="1:9">
      <c r="A301" s="88"/>
      <c r="B301" s="55"/>
      <c r="C301" s="57"/>
      <c r="D301" s="57"/>
      <c r="E301" s="57"/>
      <c r="F301" s="57"/>
      <c r="G301" s="57"/>
      <c r="H301" s="57"/>
      <c r="I301" s="57"/>
    </row>
    <row r="302" spans="1:9">
      <c r="A302" s="88"/>
      <c r="B302" s="55"/>
      <c r="C302" s="57"/>
      <c r="D302" s="57"/>
      <c r="E302" s="57"/>
      <c r="F302" s="57"/>
      <c r="G302" s="57"/>
      <c r="H302" s="57"/>
      <c r="I302" s="57"/>
    </row>
    <row r="303" spans="1:9">
      <c r="A303" s="88"/>
      <c r="B303" s="55"/>
      <c r="C303" s="57"/>
      <c r="D303" s="57"/>
      <c r="E303" s="57"/>
      <c r="F303" s="57"/>
      <c r="G303" s="57"/>
      <c r="H303" s="57"/>
      <c r="I303" s="57"/>
    </row>
    <row r="304" spans="1:9">
      <c r="A304" s="88"/>
      <c r="B304" s="55"/>
      <c r="C304" s="57"/>
      <c r="D304" s="57"/>
      <c r="E304" s="57"/>
      <c r="F304" s="57"/>
      <c r="G304" s="57"/>
      <c r="H304" s="57"/>
      <c r="I304" s="57"/>
    </row>
    <row r="305" spans="1:9">
      <c r="A305" s="88"/>
      <c r="B305" s="55"/>
      <c r="C305" s="57"/>
      <c r="D305" s="57"/>
      <c r="E305" s="57"/>
      <c r="F305" s="57"/>
      <c r="G305" s="57"/>
      <c r="H305" s="57"/>
      <c r="I305" s="57"/>
    </row>
    <row r="306" spans="1:9">
      <c r="A306" s="88"/>
      <c r="B306" s="55"/>
      <c r="C306" s="57"/>
      <c r="D306" s="57"/>
      <c r="E306" s="57"/>
      <c r="F306" s="57"/>
      <c r="G306" s="57"/>
      <c r="H306" s="57"/>
      <c r="I306" s="57"/>
    </row>
    <row r="307" spans="1:9">
      <c r="A307" s="88"/>
      <c r="B307" s="55"/>
      <c r="C307" s="57"/>
      <c r="D307" s="57"/>
      <c r="E307" s="57"/>
      <c r="F307" s="57"/>
      <c r="G307" s="57"/>
      <c r="H307" s="57"/>
      <c r="I307" s="57"/>
    </row>
    <row r="308" spans="1:9">
      <c r="A308" s="88"/>
      <c r="B308" s="55"/>
      <c r="C308" s="57"/>
      <c r="D308" s="57"/>
      <c r="E308" s="57"/>
      <c r="F308" s="57"/>
      <c r="G308" s="57"/>
      <c r="H308" s="57"/>
      <c r="I308" s="57"/>
    </row>
    <row r="309" spans="1:9">
      <c r="A309" s="88"/>
      <c r="B309" s="55"/>
      <c r="C309" s="57"/>
      <c r="D309" s="57"/>
      <c r="E309" s="57"/>
      <c r="F309" s="57"/>
      <c r="G309" s="57"/>
      <c r="H309" s="57"/>
      <c r="I309" s="57"/>
    </row>
    <row r="310" spans="1:9">
      <c r="A310" s="88"/>
      <c r="B310" s="55"/>
      <c r="C310" s="57"/>
      <c r="D310" s="57"/>
      <c r="E310" s="57"/>
      <c r="F310" s="57"/>
      <c r="G310" s="57"/>
      <c r="H310" s="57"/>
      <c r="I310" s="57"/>
    </row>
    <row r="311" spans="1:9">
      <c r="A311" s="88"/>
      <c r="B311" s="55"/>
      <c r="C311" s="57"/>
      <c r="D311" s="57"/>
      <c r="E311" s="57"/>
      <c r="F311" s="57"/>
      <c r="G311" s="57"/>
      <c r="H311" s="57"/>
      <c r="I311" s="57"/>
    </row>
    <row r="312" spans="1:9">
      <c r="A312" s="88"/>
      <c r="B312" s="55"/>
      <c r="C312" s="57"/>
      <c r="D312" s="57"/>
      <c r="E312" s="57"/>
      <c r="F312" s="57"/>
      <c r="G312" s="57"/>
      <c r="H312" s="57"/>
      <c r="I312" s="57"/>
    </row>
    <row r="313" spans="1:9">
      <c r="A313" s="88"/>
      <c r="B313" s="55"/>
      <c r="C313" s="57"/>
      <c r="D313" s="57"/>
      <c r="E313" s="57"/>
      <c r="F313" s="57"/>
      <c r="G313" s="57"/>
      <c r="H313" s="57"/>
      <c r="I313" s="57"/>
    </row>
    <row r="314" spans="1:9">
      <c r="A314" s="88"/>
      <c r="B314" s="55"/>
      <c r="C314" s="57"/>
      <c r="D314" s="57"/>
      <c r="E314" s="57"/>
      <c r="F314" s="57"/>
      <c r="G314" s="57"/>
      <c r="H314" s="57"/>
      <c r="I314" s="57"/>
    </row>
    <row r="315" spans="1:9">
      <c r="A315" s="88"/>
      <c r="B315" s="55"/>
      <c r="C315" s="57"/>
      <c r="D315" s="57"/>
      <c r="E315" s="57"/>
      <c r="F315" s="57"/>
      <c r="G315" s="57"/>
      <c r="H315" s="57"/>
      <c r="I315" s="57"/>
    </row>
    <row r="316" spans="1:9">
      <c r="A316" s="88"/>
      <c r="B316" s="55"/>
      <c r="C316" s="57"/>
      <c r="D316" s="57"/>
      <c r="E316" s="57"/>
      <c r="F316" s="57"/>
      <c r="G316" s="57"/>
      <c r="H316" s="57"/>
      <c r="I316" s="57"/>
    </row>
    <row r="317" spans="1:9">
      <c r="A317" s="26"/>
      <c r="B317" s="55"/>
      <c r="C317" s="57"/>
      <c r="D317" s="57"/>
      <c r="E317" s="57"/>
      <c r="F317" s="57"/>
      <c r="G317" s="57"/>
      <c r="H317" s="57"/>
      <c r="I317" s="57"/>
    </row>
    <row r="318" spans="1:9">
      <c r="A318" s="26"/>
      <c r="B318" s="55"/>
      <c r="C318" s="57"/>
      <c r="D318" s="57"/>
      <c r="E318" s="57"/>
      <c r="F318" s="57"/>
      <c r="G318" s="57"/>
      <c r="H318" s="57"/>
      <c r="I318" s="57"/>
    </row>
    <row r="319" spans="1:9">
      <c r="A319" s="26"/>
      <c r="B319" s="55"/>
      <c r="C319" s="57"/>
      <c r="D319" s="57"/>
      <c r="E319" s="57"/>
      <c r="F319" s="57"/>
      <c r="G319" s="57"/>
      <c r="H319" s="57"/>
      <c r="I319" s="57"/>
    </row>
    <row r="320" spans="1:9">
      <c r="A320" s="26"/>
      <c r="B320" s="55"/>
      <c r="C320" s="57"/>
      <c r="D320" s="57"/>
      <c r="E320" s="57"/>
      <c r="F320" s="57"/>
      <c r="G320" s="57"/>
      <c r="H320" s="57"/>
      <c r="I320" s="57"/>
    </row>
    <row r="321" spans="1:9">
      <c r="A321" s="26"/>
      <c r="B321" s="55"/>
      <c r="C321" s="57"/>
      <c r="D321" s="57"/>
      <c r="E321" s="57"/>
      <c r="F321" s="57"/>
      <c r="G321" s="57"/>
      <c r="H321" s="57"/>
      <c r="I321" s="57"/>
    </row>
    <row r="325" spans="1:9">
      <c r="A325" s="92"/>
      <c r="B325" s="55"/>
      <c r="C325" s="57"/>
      <c r="D325" s="57"/>
      <c r="E325" s="57"/>
      <c r="F325" s="57"/>
      <c r="G325" s="57"/>
      <c r="H325" s="57"/>
      <c r="I325" s="57"/>
    </row>
    <row r="326" spans="1:9">
      <c r="A326" s="92"/>
      <c r="B326" s="93"/>
      <c r="C326" s="94"/>
      <c r="D326" s="92"/>
      <c r="E326" s="92"/>
      <c r="F326" s="92"/>
      <c r="G326" s="92"/>
      <c r="H326" s="94"/>
      <c r="I326" s="92"/>
    </row>
    <row r="327" spans="1:9">
      <c r="A327" s="92"/>
      <c r="B327" s="93"/>
      <c r="C327" s="94"/>
      <c r="D327" s="92"/>
      <c r="E327" s="95"/>
      <c r="F327" s="95"/>
      <c r="G327" s="92"/>
      <c r="H327" s="94"/>
      <c r="I327" s="92"/>
    </row>
    <row r="328" spans="1:9">
      <c r="A328" s="92"/>
      <c r="B328" s="93"/>
      <c r="C328" s="94"/>
      <c r="D328" s="92"/>
      <c r="E328" s="92"/>
      <c r="F328" s="92"/>
      <c r="G328" s="92"/>
      <c r="H328" s="94"/>
      <c r="I328" s="92"/>
    </row>
    <row r="329" spans="1:9">
      <c r="A329" s="92"/>
      <c r="B329" s="93"/>
      <c r="C329" s="94"/>
      <c r="D329" s="92"/>
      <c r="E329" s="92"/>
      <c r="F329" s="92"/>
      <c r="G329" s="92"/>
      <c r="H329" s="94"/>
      <c r="I329" s="92"/>
    </row>
    <row r="330" spans="1:9">
      <c r="A330" s="92"/>
      <c r="B330" s="55"/>
      <c r="C330" s="57"/>
      <c r="D330" s="57"/>
      <c r="E330" s="57"/>
      <c r="F330" s="57"/>
      <c r="G330" s="57"/>
      <c r="H330" s="57"/>
      <c r="I330" s="57"/>
    </row>
    <row r="331" spans="1:9">
      <c r="A331" s="92"/>
      <c r="B331" s="55"/>
      <c r="C331" s="57"/>
      <c r="D331" s="57"/>
      <c r="E331" s="57"/>
      <c r="F331" s="57"/>
      <c r="G331" s="57"/>
      <c r="H331" s="57"/>
      <c r="I331" s="57"/>
    </row>
    <row r="332" spans="1:9">
      <c r="A332" s="92"/>
      <c r="B332" s="55"/>
      <c r="C332" s="57"/>
      <c r="D332" s="57"/>
      <c r="E332" s="57"/>
      <c r="F332" s="57"/>
      <c r="G332" s="57"/>
      <c r="H332" s="57"/>
      <c r="I332" s="57"/>
    </row>
    <row r="333" spans="1:9">
      <c r="A333" s="92"/>
      <c r="B333" s="55"/>
      <c r="C333" s="57"/>
      <c r="D333" s="57"/>
      <c r="E333" s="57"/>
      <c r="F333" s="57"/>
      <c r="G333" s="57"/>
      <c r="H333" s="57"/>
      <c r="I333" s="57"/>
    </row>
    <row r="334" spans="1:9">
      <c r="A334" s="92"/>
      <c r="B334" s="55"/>
      <c r="C334" s="57"/>
      <c r="D334" s="57"/>
      <c r="E334" s="57"/>
      <c r="F334" s="57"/>
      <c r="G334" s="57"/>
      <c r="H334" s="57"/>
      <c r="I334" s="57"/>
    </row>
    <row r="335" spans="1:9">
      <c r="A335" s="92"/>
      <c r="B335" s="55"/>
      <c r="C335" s="57"/>
      <c r="D335" s="57"/>
      <c r="E335" s="57"/>
      <c r="F335" s="57"/>
      <c r="G335" s="57"/>
      <c r="H335" s="57"/>
      <c r="I335" s="57"/>
    </row>
    <row r="336" spans="1:9">
      <c r="A336" s="92"/>
      <c r="B336" s="55"/>
      <c r="C336" s="57"/>
      <c r="D336" s="57"/>
      <c r="E336" s="57"/>
      <c r="F336" s="57"/>
      <c r="G336" s="57"/>
      <c r="H336" s="57"/>
      <c r="I336" s="57"/>
    </row>
    <row r="337" spans="1:9">
      <c r="A337" s="92"/>
      <c r="B337" s="55"/>
      <c r="C337" s="57"/>
      <c r="D337" s="57"/>
      <c r="E337" s="57"/>
      <c r="F337" s="57"/>
      <c r="G337" s="57"/>
      <c r="H337" s="57"/>
      <c r="I337" s="57"/>
    </row>
    <row r="338" spans="1:9">
      <c r="A338" s="92"/>
      <c r="B338" s="55"/>
      <c r="C338" s="57"/>
      <c r="D338" s="57"/>
      <c r="E338" s="57"/>
      <c r="F338" s="57"/>
      <c r="G338" s="57"/>
      <c r="H338" s="57"/>
      <c r="I338" s="57"/>
    </row>
    <row r="339" spans="1:9">
      <c r="A339" s="92"/>
      <c r="B339" s="55"/>
      <c r="C339" s="57"/>
      <c r="D339" s="57"/>
      <c r="E339" s="57"/>
      <c r="F339" s="57"/>
      <c r="G339" s="57"/>
      <c r="H339" s="57"/>
      <c r="I339" s="57"/>
    </row>
    <row r="340" spans="1:9">
      <c r="A340" s="92"/>
      <c r="B340" s="55"/>
      <c r="C340" s="57"/>
      <c r="D340" s="57"/>
      <c r="E340" s="57"/>
      <c r="F340" s="57"/>
      <c r="G340" s="57"/>
      <c r="H340" s="57"/>
      <c r="I340" s="57"/>
    </row>
    <row r="341" spans="1:9">
      <c r="A341" s="92"/>
      <c r="B341" s="55"/>
      <c r="C341" s="57"/>
      <c r="D341" s="57"/>
      <c r="E341" s="57"/>
      <c r="F341" s="57"/>
      <c r="G341" s="57"/>
      <c r="H341" s="57"/>
      <c r="I341" s="57"/>
    </row>
    <row r="342" spans="1:9">
      <c r="A342" s="92"/>
      <c r="B342" s="55"/>
      <c r="C342" s="57"/>
      <c r="D342" s="57"/>
      <c r="E342" s="57"/>
      <c r="F342" s="57"/>
      <c r="G342" s="57"/>
      <c r="H342" s="57"/>
      <c r="I342" s="57"/>
    </row>
    <row r="343" spans="1:9">
      <c r="A343" s="92"/>
      <c r="B343" s="55"/>
      <c r="C343" s="57"/>
      <c r="D343" s="57"/>
      <c r="E343" s="57"/>
      <c r="F343" s="57"/>
      <c r="G343" s="57"/>
      <c r="H343" s="57"/>
      <c r="I343" s="57"/>
    </row>
    <row r="344" spans="1:9">
      <c r="A344" s="92"/>
      <c r="B344" s="55"/>
      <c r="C344" s="57"/>
      <c r="D344" s="57"/>
      <c r="E344" s="57"/>
      <c r="F344" s="57"/>
      <c r="G344" s="57"/>
      <c r="H344" s="57"/>
      <c r="I344" s="57"/>
    </row>
    <row r="345" spans="1:9">
      <c r="A345" s="92"/>
      <c r="B345" s="55"/>
      <c r="C345" s="57"/>
      <c r="D345" s="57"/>
      <c r="E345" s="57"/>
      <c r="F345" s="57"/>
      <c r="G345" s="57"/>
      <c r="H345" s="57"/>
      <c r="I345" s="57"/>
    </row>
    <row r="346" spans="1:9">
      <c r="A346" s="92"/>
      <c r="B346" s="55"/>
      <c r="C346" s="57"/>
      <c r="D346" s="57"/>
      <c r="E346" s="57"/>
      <c r="F346" s="57"/>
      <c r="G346" s="57"/>
      <c r="H346" s="57"/>
      <c r="I346" s="57"/>
    </row>
    <row r="347" spans="1:9">
      <c r="A347" s="92"/>
      <c r="B347" s="55"/>
      <c r="C347" s="57"/>
      <c r="D347" s="57"/>
      <c r="E347" s="57"/>
      <c r="F347" s="57"/>
      <c r="G347" s="57"/>
      <c r="H347" s="57"/>
      <c r="I347" s="57"/>
    </row>
    <row r="348" spans="1:9">
      <c r="A348" s="92"/>
      <c r="B348" s="55"/>
      <c r="C348" s="57"/>
      <c r="D348" s="57"/>
      <c r="E348" s="57"/>
      <c r="F348" s="57"/>
      <c r="G348" s="57"/>
      <c r="H348" s="57"/>
      <c r="I348" s="57"/>
    </row>
    <row r="349" spans="1:9">
      <c r="A349" s="92"/>
      <c r="B349" s="55"/>
      <c r="C349" s="57"/>
      <c r="D349" s="57"/>
      <c r="E349" s="57"/>
      <c r="F349" s="57"/>
      <c r="G349" s="57"/>
      <c r="H349" s="57"/>
      <c r="I349" s="57"/>
    </row>
    <row r="350" spans="1:9">
      <c r="A350" s="92"/>
      <c r="B350" s="55"/>
      <c r="C350" s="57"/>
      <c r="D350" s="57"/>
      <c r="E350" s="57"/>
      <c r="F350" s="57"/>
      <c r="G350" s="57"/>
      <c r="H350" s="57"/>
      <c r="I350" s="57"/>
    </row>
    <row r="351" spans="1:9">
      <c r="A351" s="92"/>
      <c r="B351" s="55"/>
      <c r="C351" s="57"/>
      <c r="D351" s="57"/>
      <c r="E351" s="57"/>
      <c r="F351" s="57"/>
      <c r="G351" s="57"/>
      <c r="H351" s="57"/>
      <c r="I351" s="57"/>
    </row>
    <row r="352" spans="1:9">
      <c r="A352" s="92"/>
      <c r="B352" s="55"/>
      <c r="C352" s="57"/>
      <c r="D352" s="57"/>
      <c r="E352" s="57"/>
      <c r="F352" s="57"/>
      <c r="G352" s="57"/>
      <c r="H352" s="57"/>
      <c r="I352" s="57"/>
    </row>
    <row r="353" spans="1:9">
      <c r="A353" s="96"/>
    </row>
    <row r="354" spans="1:9">
      <c r="A354" s="96"/>
    </row>
    <row r="355" spans="1:9">
      <c r="A355" s="96"/>
    </row>
    <row r="356" spans="1:9">
      <c r="A356" s="96"/>
    </row>
    <row r="357" spans="1:9">
      <c r="A357" s="96"/>
    </row>
    <row r="358" spans="1:9">
      <c r="A358" s="92"/>
      <c r="B358" s="93"/>
      <c r="C358" s="94"/>
      <c r="D358" s="92"/>
      <c r="E358" s="92"/>
      <c r="F358" s="92"/>
      <c r="G358" s="92"/>
      <c r="H358" s="94"/>
      <c r="I358" s="92"/>
    </row>
    <row r="359" spans="1:9">
      <c r="A359" s="96"/>
    </row>
    <row r="360" spans="1:9">
      <c r="A360" s="96"/>
    </row>
    <row r="361" spans="1:9">
      <c r="A361" s="96"/>
    </row>
    <row r="362" spans="1:9">
      <c r="A362" s="96"/>
    </row>
    <row r="363" spans="1:9">
      <c r="A363" s="96"/>
    </row>
    <row r="364" spans="1:9">
      <c r="A364" s="96"/>
    </row>
    <row r="365" spans="1:9">
      <c r="A365" s="96"/>
    </row>
    <row r="366" spans="1:9">
      <c r="A366" s="96"/>
    </row>
    <row r="367" spans="1:9">
      <c r="A367" s="96"/>
    </row>
    <row r="368" spans="1:9">
      <c r="A368" s="96"/>
    </row>
    <row r="369" spans="1:9">
      <c r="A369" s="96"/>
    </row>
    <row r="370" spans="1:9">
      <c r="A370" s="96"/>
    </row>
    <row r="371" spans="1:9">
      <c r="A371" s="96"/>
    </row>
    <row r="372" spans="1:9">
      <c r="A372" s="96"/>
    </row>
    <row r="373" spans="1:9">
      <c r="A373" s="96"/>
    </row>
    <row r="374" spans="1:9">
      <c r="A374" s="96"/>
    </row>
    <row r="375" spans="1:9">
      <c r="A375" s="92"/>
      <c r="B375" s="55"/>
      <c r="C375" s="57"/>
      <c r="D375" s="57"/>
      <c r="E375" s="57"/>
      <c r="F375" s="57"/>
      <c r="G375" s="57"/>
      <c r="H375" s="57"/>
      <c r="I375" s="57"/>
    </row>
    <row r="376" spans="1:9">
      <c r="A376" s="96"/>
    </row>
    <row r="377" spans="1:9">
      <c r="A377" s="96"/>
    </row>
    <row r="378" spans="1:9">
      <c r="A378" s="96"/>
    </row>
    <row r="379" spans="1:9">
      <c r="A379" s="96"/>
    </row>
    <row r="380" spans="1:9">
      <c r="A380" s="96"/>
    </row>
    <row r="381" spans="1:9">
      <c r="A381" s="96"/>
    </row>
    <row r="382" spans="1:9">
      <c r="A382" s="96"/>
    </row>
    <row r="383" spans="1:9">
      <c r="A383" s="96"/>
    </row>
    <row r="384" spans="1:9">
      <c r="A384" s="96"/>
    </row>
    <row r="385" spans="1:1">
      <c r="A385" s="96"/>
    </row>
    <row r="386" spans="1:1">
      <c r="A386" s="96"/>
    </row>
    <row r="387" spans="1:1">
      <c r="A387" s="96"/>
    </row>
    <row r="388" spans="1:1">
      <c r="A388" s="96"/>
    </row>
    <row r="389" spans="1:1">
      <c r="A389" s="96"/>
    </row>
    <row r="390" spans="1:1">
      <c r="A390" s="96"/>
    </row>
    <row r="391" spans="1:1">
      <c r="A391" s="92"/>
    </row>
    <row r="392" spans="1:1">
      <c r="A392" s="96"/>
    </row>
    <row r="393" spans="1:1">
      <c r="A393" s="96"/>
    </row>
    <row r="394" spans="1:1">
      <c r="A394" s="96"/>
    </row>
    <row r="395" spans="1:1">
      <c r="A395" s="96"/>
    </row>
    <row r="396" spans="1:1">
      <c r="A396" s="96"/>
    </row>
    <row r="397" spans="1:1">
      <c r="A397" s="96"/>
    </row>
    <row r="398" spans="1:1">
      <c r="A398" s="96"/>
    </row>
    <row r="399" spans="1:1">
      <c r="A399" s="96"/>
    </row>
    <row r="400" spans="1:1">
      <c r="A400" s="96"/>
    </row>
    <row r="401" spans="1:1">
      <c r="A401" s="96"/>
    </row>
    <row r="402" spans="1:1">
      <c r="A402" s="96"/>
    </row>
    <row r="403" spans="1:1">
      <c r="A403" s="96"/>
    </row>
    <row r="404" spans="1:1">
      <c r="A404" s="96"/>
    </row>
    <row r="405" spans="1:1">
      <c r="A405" s="96"/>
    </row>
    <row r="406" spans="1:1">
      <c r="A406" s="92"/>
    </row>
  </sheetData>
  <mergeCells count="10">
    <mergeCell ref="A1:K1"/>
    <mergeCell ref="A2:K2"/>
    <mergeCell ref="A3:K3"/>
    <mergeCell ref="A4:K4"/>
    <mergeCell ref="A10:A12"/>
    <mergeCell ref="B10:B12"/>
    <mergeCell ref="C10:C12"/>
    <mergeCell ref="E10:H10"/>
    <mergeCell ref="A7:K7"/>
    <mergeCell ref="A8:K8"/>
  </mergeCells>
  <pageMargins left="0" right="0" top="0.98425196850393704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L417"/>
  <sheetViews>
    <sheetView view="pageBreakPreview" topLeftCell="A52" zoomScale="110" zoomScaleSheetLayoutView="110" workbookViewId="0">
      <selection activeCell="H23" sqref="H23"/>
    </sheetView>
  </sheetViews>
  <sheetFormatPr defaultRowHeight="20.25"/>
  <cols>
    <col min="1" max="1" width="4.5703125" style="56" customWidth="1"/>
    <col min="2" max="2" width="24.28515625" style="91" customWidth="1"/>
    <col min="3" max="3" width="19.5703125" style="59" customWidth="1"/>
    <col min="4" max="4" width="16.85546875" style="59" customWidth="1"/>
    <col min="5" max="5" width="10.85546875" style="59" customWidth="1"/>
    <col min="6" max="6" width="11.140625" style="59" customWidth="1"/>
    <col min="7" max="7" width="10.85546875" style="59" customWidth="1"/>
    <col min="8" max="8" width="11.140625" style="59" customWidth="1"/>
    <col min="9" max="9" width="15.5703125" style="59" customWidth="1"/>
    <col min="10" max="10" width="18" style="59" customWidth="1"/>
    <col min="11" max="11" width="11.42578125" style="59" customWidth="1"/>
    <col min="12" max="16384" width="9.140625" style="59"/>
  </cols>
  <sheetData>
    <row r="1" spans="1:12" s="41" customFormat="1" ht="18" customHeight="1">
      <c r="A1" s="214" t="s">
        <v>10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40"/>
    </row>
    <row r="2" spans="1:12" s="41" customFormat="1" ht="18" customHeight="1">
      <c r="A2" s="214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40"/>
    </row>
    <row r="3" spans="1:12" s="41" customFormat="1" ht="18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0"/>
    </row>
    <row r="4" spans="1:12" s="41" customFormat="1" ht="18" customHeight="1">
      <c r="A4" s="214" t="s">
        <v>55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40"/>
    </row>
    <row r="5" spans="1:12" s="97" customFormat="1" ht="16.5" customHeight="1">
      <c r="A5" s="42" t="s">
        <v>93</v>
      </c>
      <c r="B5" s="43"/>
      <c r="C5" s="43"/>
      <c r="D5" s="43"/>
      <c r="E5" s="43"/>
      <c r="F5" s="43"/>
      <c r="G5" s="43"/>
      <c r="H5" s="43"/>
      <c r="I5" s="43"/>
      <c r="J5" s="43"/>
      <c r="K5" s="60"/>
      <c r="L5" s="40"/>
    </row>
    <row r="6" spans="1:12" s="62" customFormat="1" ht="18.75">
      <c r="A6" s="42" t="s">
        <v>94</v>
      </c>
      <c r="B6" s="43"/>
      <c r="C6" s="43"/>
      <c r="D6" s="43"/>
      <c r="E6" s="43"/>
      <c r="F6" s="43"/>
      <c r="G6" s="43"/>
      <c r="H6" s="43"/>
      <c r="I6" s="43"/>
      <c r="J6" s="43"/>
      <c r="K6" s="60"/>
      <c r="L6" s="61"/>
    </row>
    <row r="7" spans="1:12" s="97" customFormat="1" ht="16.5" customHeight="1">
      <c r="A7" s="239" t="s">
        <v>95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40"/>
    </row>
    <row r="8" spans="1:12" s="41" customFormat="1" ht="16.5" customHeight="1">
      <c r="A8" s="239" t="s">
        <v>96</v>
      </c>
      <c r="B8" s="239"/>
      <c r="C8" s="239"/>
      <c r="D8" s="239"/>
      <c r="E8" s="239"/>
      <c r="F8" s="239"/>
      <c r="G8" s="239"/>
      <c r="H8" s="239"/>
      <c r="I8" s="239"/>
      <c r="J8" s="239"/>
      <c r="K8" s="63"/>
      <c r="L8" s="40"/>
    </row>
    <row r="9" spans="1:12" s="51" customFormat="1" ht="18" customHeight="1">
      <c r="A9" s="53"/>
      <c r="B9" s="53" t="s">
        <v>68</v>
      </c>
      <c r="C9" s="53"/>
      <c r="D9" s="53"/>
      <c r="E9" s="53"/>
      <c r="F9" s="53"/>
      <c r="G9" s="53"/>
      <c r="H9" s="53"/>
      <c r="I9" s="53"/>
      <c r="J9" s="53"/>
      <c r="K9" s="53"/>
      <c r="L9" s="50"/>
    </row>
    <row r="10" spans="1:12" s="102" customFormat="1">
      <c r="A10" s="227" t="s">
        <v>0</v>
      </c>
      <c r="B10" s="240" t="s">
        <v>9</v>
      </c>
      <c r="C10" s="233" t="s">
        <v>5</v>
      </c>
      <c r="D10" s="110" t="s">
        <v>1</v>
      </c>
      <c r="E10" s="236" t="s">
        <v>11</v>
      </c>
      <c r="F10" s="236"/>
      <c r="G10" s="236"/>
      <c r="H10" s="237"/>
      <c r="I10" s="111" t="s">
        <v>6</v>
      </c>
      <c r="J10" s="112" t="s">
        <v>8</v>
      </c>
      <c r="K10" s="110" t="s">
        <v>13</v>
      </c>
    </row>
    <row r="11" spans="1:12" s="102" customFormat="1">
      <c r="A11" s="228"/>
      <c r="B11" s="241"/>
      <c r="C11" s="234"/>
      <c r="D11" s="113" t="s">
        <v>2</v>
      </c>
      <c r="E11" s="114">
        <v>2561</v>
      </c>
      <c r="F11" s="110">
        <v>2562</v>
      </c>
      <c r="G11" s="114">
        <v>2563</v>
      </c>
      <c r="H11" s="110">
        <v>2564</v>
      </c>
      <c r="I11" s="115" t="s">
        <v>7</v>
      </c>
      <c r="J11" s="116" t="s">
        <v>3</v>
      </c>
      <c r="K11" s="113" t="s">
        <v>12</v>
      </c>
    </row>
    <row r="12" spans="1:12" s="102" customFormat="1">
      <c r="A12" s="229"/>
      <c r="B12" s="242"/>
      <c r="C12" s="235"/>
      <c r="D12" s="118"/>
      <c r="E12" s="119" t="s">
        <v>4</v>
      </c>
      <c r="F12" s="118" t="s">
        <v>4</v>
      </c>
      <c r="G12" s="119" t="s">
        <v>4</v>
      </c>
      <c r="H12" s="118" t="s">
        <v>4</v>
      </c>
      <c r="I12" s="120"/>
      <c r="J12" s="121"/>
      <c r="K12" s="118"/>
    </row>
    <row r="13" spans="1:12">
      <c r="A13" s="176">
        <v>1</v>
      </c>
      <c r="B13" s="177" t="s">
        <v>185</v>
      </c>
      <c r="C13" s="178" t="s">
        <v>105</v>
      </c>
      <c r="D13" s="176" t="s">
        <v>185</v>
      </c>
      <c r="E13" s="179">
        <v>5400000</v>
      </c>
      <c r="F13" s="180">
        <v>5400000</v>
      </c>
      <c r="G13" s="181">
        <v>5400000</v>
      </c>
      <c r="H13" s="181">
        <v>5400000</v>
      </c>
      <c r="I13" s="71" t="s">
        <v>41</v>
      </c>
      <c r="J13" s="109" t="s">
        <v>102</v>
      </c>
      <c r="K13" s="182" t="s">
        <v>17</v>
      </c>
    </row>
    <row r="14" spans="1:12">
      <c r="A14" s="183"/>
      <c r="B14" s="184" t="s">
        <v>186</v>
      </c>
      <c r="C14" s="185" t="s">
        <v>106</v>
      </c>
      <c r="D14" s="183" t="s">
        <v>187</v>
      </c>
      <c r="E14" s="67"/>
      <c r="F14" s="58"/>
      <c r="G14" s="66"/>
      <c r="H14" s="66"/>
      <c r="I14" s="26" t="s">
        <v>42</v>
      </c>
      <c r="J14" s="64" t="s">
        <v>103</v>
      </c>
      <c r="K14" s="100" t="s">
        <v>104</v>
      </c>
    </row>
    <row r="15" spans="1:12">
      <c r="A15" s="183"/>
      <c r="B15" s="184" t="s">
        <v>188</v>
      </c>
      <c r="C15" s="186" t="s">
        <v>107</v>
      </c>
      <c r="D15" s="183" t="s">
        <v>189</v>
      </c>
      <c r="E15" s="67"/>
      <c r="F15" s="58"/>
      <c r="G15" s="66"/>
      <c r="H15" s="66"/>
      <c r="I15" s="26" t="s">
        <v>43</v>
      </c>
      <c r="J15" s="54" t="s">
        <v>26</v>
      </c>
      <c r="K15" s="66"/>
    </row>
    <row r="16" spans="1:12">
      <c r="A16" s="183"/>
      <c r="B16" s="184" t="s">
        <v>190</v>
      </c>
      <c r="C16" s="67"/>
      <c r="D16" s="183" t="s">
        <v>191</v>
      </c>
      <c r="E16" s="67"/>
      <c r="F16" s="58"/>
      <c r="G16" s="66"/>
      <c r="H16" s="66"/>
      <c r="I16" s="57"/>
      <c r="J16" s="58"/>
      <c r="K16" s="66"/>
    </row>
    <row r="17" spans="1:11" s="78" customFormat="1" ht="9.9499999999999993" customHeight="1">
      <c r="A17" s="187"/>
      <c r="B17" s="188"/>
      <c r="C17" s="189"/>
      <c r="D17" s="189"/>
      <c r="E17" s="189"/>
      <c r="F17" s="76"/>
      <c r="G17" s="190"/>
      <c r="H17" s="190"/>
      <c r="I17" s="77"/>
      <c r="J17" s="76"/>
      <c r="K17" s="190"/>
    </row>
    <row r="18" spans="1:11" s="1" customFormat="1">
      <c r="A18" s="191">
        <v>2</v>
      </c>
      <c r="B18" s="192" t="s">
        <v>185</v>
      </c>
      <c r="C18" s="185" t="s">
        <v>105</v>
      </c>
      <c r="D18" s="183" t="s">
        <v>185</v>
      </c>
      <c r="E18" s="193">
        <v>2200000</v>
      </c>
      <c r="F18" s="194">
        <v>2200000</v>
      </c>
      <c r="G18" s="195">
        <v>2200000</v>
      </c>
      <c r="H18" s="195">
        <v>2200000</v>
      </c>
      <c r="I18" s="26" t="s">
        <v>41</v>
      </c>
      <c r="J18" s="64" t="s">
        <v>102</v>
      </c>
      <c r="K18" s="100" t="s">
        <v>17</v>
      </c>
    </row>
    <row r="19" spans="1:11" s="1" customFormat="1">
      <c r="A19" s="196"/>
      <c r="B19" s="192" t="s">
        <v>192</v>
      </c>
      <c r="C19" s="185" t="s">
        <v>106</v>
      </c>
      <c r="D19" s="183" t="s">
        <v>187</v>
      </c>
      <c r="E19" s="191"/>
      <c r="F19" s="6"/>
      <c r="G19" s="197"/>
      <c r="H19" s="7"/>
      <c r="I19" s="26" t="s">
        <v>42</v>
      </c>
      <c r="J19" s="64" t="s">
        <v>103</v>
      </c>
      <c r="K19" s="100" t="s">
        <v>104</v>
      </c>
    </row>
    <row r="20" spans="1:11" s="1" customFormat="1">
      <c r="A20" s="191"/>
      <c r="B20" s="198" t="s">
        <v>193</v>
      </c>
      <c r="C20" s="186" t="s">
        <v>107</v>
      </c>
      <c r="D20" s="183" t="s">
        <v>194</v>
      </c>
      <c r="E20" s="191"/>
      <c r="F20" s="6"/>
      <c r="G20" s="197"/>
      <c r="H20" s="199"/>
      <c r="I20" s="26" t="s">
        <v>43</v>
      </c>
      <c r="J20" s="54" t="s">
        <v>26</v>
      </c>
      <c r="K20" s="66"/>
    </row>
    <row r="21" spans="1:11" s="1" customFormat="1">
      <c r="A21" s="191"/>
      <c r="B21" s="198"/>
      <c r="C21" s="200"/>
      <c r="D21" s="183" t="s">
        <v>195</v>
      </c>
      <c r="E21" s="191"/>
      <c r="F21" s="6"/>
      <c r="G21" s="197"/>
      <c r="H21" s="197"/>
      <c r="I21" s="19"/>
      <c r="J21" s="212"/>
      <c r="K21" s="197"/>
    </row>
    <row r="22" spans="1:11" s="1" customFormat="1" ht="9.9499999999999993" customHeight="1">
      <c r="A22" s="191"/>
      <c r="B22" s="198"/>
      <c r="C22" s="191"/>
      <c r="D22" s="191"/>
      <c r="E22" s="191"/>
      <c r="F22" s="6"/>
      <c r="G22" s="197"/>
      <c r="H22" s="197"/>
      <c r="I22" s="19"/>
      <c r="J22" s="6"/>
      <c r="K22" s="197"/>
    </row>
    <row r="23" spans="1:11" s="1" customFormat="1">
      <c r="A23" s="191">
        <v>3</v>
      </c>
      <c r="B23" s="202" t="s">
        <v>185</v>
      </c>
      <c r="C23" s="185" t="s">
        <v>105</v>
      </c>
      <c r="D23" s="183" t="s">
        <v>185</v>
      </c>
      <c r="E23" s="193">
        <v>4200000</v>
      </c>
      <c r="F23" s="194">
        <v>4200000</v>
      </c>
      <c r="G23" s="195">
        <v>4200000</v>
      </c>
      <c r="H23" s="195">
        <v>4200000</v>
      </c>
      <c r="I23" s="26" t="s">
        <v>41</v>
      </c>
      <c r="J23" s="64" t="s">
        <v>102</v>
      </c>
      <c r="K23" s="100" t="s">
        <v>17</v>
      </c>
    </row>
    <row r="24" spans="1:11" s="1" customFormat="1">
      <c r="A24" s="191"/>
      <c r="B24" s="203" t="s">
        <v>186</v>
      </c>
      <c r="C24" s="185" t="s">
        <v>106</v>
      </c>
      <c r="D24" s="183" t="s">
        <v>187</v>
      </c>
      <c r="E24" s="191"/>
      <c r="F24" s="6"/>
      <c r="G24" s="197"/>
      <c r="H24" s="7"/>
      <c r="I24" s="26" t="s">
        <v>42</v>
      </c>
      <c r="J24" s="64" t="s">
        <v>103</v>
      </c>
      <c r="K24" s="100" t="s">
        <v>104</v>
      </c>
    </row>
    <row r="25" spans="1:11" s="1" customFormat="1">
      <c r="A25" s="191"/>
      <c r="B25" s="200" t="s">
        <v>196</v>
      </c>
      <c r="C25" s="186" t="s">
        <v>107</v>
      </c>
      <c r="D25" s="183" t="s">
        <v>189</v>
      </c>
      <c r="E25" s="191"/>
      <c r="F25" s="6"/>
      <c r="G25" s="197"/>
      <c r="H25" s="199"/>
      <c r="I25" s="26" t="s">
        <v>43</v>
      </c>
      <c r="J25" s="54" t="s">
        <v>26</v>
      </c>
      <c r="K25" s="66"/>
    </row>
    <row r="26" spans="1:11" s="1" customFormat="1">
      <c r="A26" s="191"/>
      <c r="B26" s="200" t="s">
        <v>197</v>
      </c>
      <c r="C26" s="200"/>
      <c r="D26" s="183" t="s">
        <v>198</v>
      </c>
      <c r="E26" s="191"/>
      <c r="F26" s="6"/>
      <c r="G26" s="197"/>
      <c r="H26" s="197"/>
      <c r="I26" s="19"/>
      <c r="J26" s="212"/>
      <c r="K26" s="197"/>
    </row>
    <row r="27" spans="1:11" s="1" customFormat="1" ht="9.9499999999999993" customHeight="1">
      <c r="A27" s="204"/>
      <c r="B27" s="205"/>
      <c r="C27" s="205"/>
      <c r="D27" s="206"/>
      <c r="E27" s="206"/>
      <c r="F27" s="17"/>
      <c r="G27" s="207"/>
      <c r="H27" s="12"/>
      <c r="I27" s="33"/>
      <c r="J27" s="213"/>
      <c r="K27" s="12"/>
    </row>
    <row r="28" spans="1:11" s="1" customFormat="1">
      <c r="A28" s="208">
        <v>4</v>
      </c>
      <c r="B28" s="209" t="s">
        <v>126</v>
      </c>
      <c r="C28" s="178" t="s">
        <v>105</v>
      </c>
      <c r="D28" s="176" t="s">
        <v>122</v>
      </c>
      <c r="E28" s="133">
        <v>4500000</v>
      </c>
      <c r="F28" s="72">
        <v>4500000</v>
      </c>
      <c r="G28" s="210">
        <v>4500000</v>
      </c>
      <c r="H28" s="210">
        <v>4500000</v>
      </c>
      <c r="I28" s="182" t="s">
        <v>41</v>
      </c>
      <c r="J28" s="109" t="s">
        <v>102</v>
      </c>
      <c r="K28" s="182" t="s">
        <v>17</v>
      </c>
    </row>
    <row r="29" spans="1:11" s="1" customFormat="1">
      <c r="A29" s="191"/>
      <c r="B29" s="184" t="s">
        <v>156</v>
      </c>
      <c r="C29" s="185" t="s">
        <v>106</v>
      </c>
      <c r="D29" s="183" t="s">
        <v>115</v>
      </c>
      <c r="E29" s="67"/>
      <c r="F29" s="58"/>
      <c r="G29" s="66"/>
      <c r="H29" s="66"/>
      <c r="I29" s="100" t="s">
        <v>42</v>
      </c>
      <c r="J29" s="64" t="s">
        <v>103</v>
      </c>
      <c r="K29" s="100" t="s">
        <v>104</v>
      </c>
    </row>
    <row r="30" spans="1:11" s="1" customFormat="1">
      <c r="A30" s="191"/>
      <c r="B30" s="184" t="s">
        <v>199</v>
      </c>
      <c r="C30" s="186" t="s">
        <v>107</v>
      </c>
      <c r="D30" s="183" t="s">
        <v>119</v>
      </c>
      <c r="E30" s="67"/>
      <c r="F30" s="58"/>
      <c r="G30" s="66"/>
      <c r="H30" s="66"/>
      <c r="I30" s="100" t="s">
        <v>43</v>
      </c>
      <c r="J30" s="100" t="s">
        <v>26</v>
      </c>
      <c r="K30" s="66"/>
    </row>
    <row r="31" spans="1:11" s="1" customFormat="1">
      <c r="A31" s="191"/>
      <c r="B31" s="184" t="s">
        <v>200</v>
      </c>
      <c r="C31" s="67"/>
      <c r="D31" s="67"/>
      <c r="E31" s="67"/>
      <c r="F31" s="58"/>
      <c r="G31" s="66"/>
      <c r="H31" s="66"/>
      <c r="I31" s="66"/>
      <c r="J31" s="66"/>
      <c r="K31" s="66"/>
    </row>
    <row r="32" spans="1:11" s="1" customFormat="1" ht="9.9499999999999993" customHeight="1">
      <c r="A32" s="191"/>
      <c r="B32" s="200"/>
      <c r="C32" s="200"/>
      <c r="D32" s="191"/>
      <c r="E32" s="191"/>
      <c r="F32" s="6"/>
      <c r="G32" s="197"/>
      <c r="H32" s="7"/>
      <c r="I32" s="19"/>
      <c r="J32" s="201"/>
      <c r="K32" s="7"/>
    </row>
    <row r="33" spans="1:11">
      <c r="A33" s="54">
        <v>5</v>
      </c>
      <c r="B33" s="55" t="s">
        <v>97</v>
      </c>
      <c r="C33" s="65" t="s">
        <v>105</v>
      </c>
      <c r="D33" s="26" t="s">
        <v>52</v>
      </c>
      <c r="E33" s="79">
        <v>1000000</v>
      </c>
      <c r="F33" s="79">
        <v>1000000</v>
      </c>
      <c r="G33" s="79">
        <v>1000000</v>
      </c>
      <c r="H33" s="79">
        <v>1000000</v>
      </c>
      <c r="I33" s="54" t="s">
        <v>41</v>
      </c>
      <c r="J33" s="64" t="s">
        <v>102</v>
      </c>
      <c r="K33" s="54" t="s">
        <v>17</v>
      </c>
    </row>
    <row r="34" spans="1:11">
      <c r="A34" s="54"/>
      <c r="B34" s="55" t="s">
        <v>98</v>
      </c>
      <c r="C34" s="65" t="s">
        <v>106</v>
      </c>
      <c r="D34" s="26" t="s">
        <v>53</v>
      </c>
      <c r="E34" s="58"/>
      <c r="F34" s="57"/>
      <c r="G34" s="58"/>
      <c r="H34" s="57"/>
      <c r="I34" s="54" t="s">
        <v>42</v>
      </c>
      <c r="J34" s="64" t="s">
        <v>103</v>
      </c>
      <c r="K34" s="54" t="s">
        <v>104</v>
      </c>
    </row>
    <row r="35" spans="1:11">
      <c r="A35" s="54"/>
      <c r="B35" s="55" t="s">
        <v>99</v>
      </c>
      <c r="C35" s="73" t="s">
        <v>107</v>
      </c>
      <c r="D35" s="26" t="s">
        <v>54</v>
      </c>
      <c r="E35" s="58"/>
      <c r="F35" s="57"/>
      <c r="G35" s="58"/>
      <c r="H35" s="57"/>
      <c r="I35" s="54" t="s">
        <v>43</v>
      </c>
      <c r="J35" s="26" t="s">
        <v>26</v>
      </c>
      <c r="K35" s="58"/>
    </row>
    <row r="36" spans="1:11">
      <c r="A36" s="54"/>
      <c r="B36" s="55" t="s">
        <v>100</v>
      </c>
      <c r="C36" s="58"/>
      <c r="D36" s="26" t="s">
        <v>101</v>
      </c>
      <c r="E36" s="58"/>
      <c r="F36" s="57"/>
      <c r="G36" s="58"/>
      <c r="H36" s="57"/>
      <c r="I36" s="58"/>
      <c r="J36" s="57"/>
      <c r="K36" s="58"/>
    </row>
    <row r="37" spans="1:11" s="78" customFormat="1" ht="9.9499999999999993" customHeight="1">
      <c r="A37" s="74"/>
      <c r="B37" s="75"/>
      <c r="C37" s="76"/>
      <c r="D37" s="77"/>
      <c r="E37" s="76"/>
      <c r="F37" s="77"/>
      <c r="G37" s="76"/>
      <c r="H37" s="77"/>
      <c r="I37" s="76"/>
      <c r="J37" s="77"/>
      <c r="K37" s="76"/>
    </row>
    <row r="38" spans="1:11">
      <c r="A38" s="54">
        <v>6</v>
      </c>
      <c r="B38" s="55" t="s">
        <v>108</v>
      </c>
      <c r="C38" s="65" t="s">
        <v>105</v>
      </c>
      <c r="D38" s="26" t="s">
        <v>52</v>
      </c>
      <c r="E38" s="79">
        <v>3000000</v>
      </c>
      <c r="F38" s="79">
        <v>3000000</v>
      </c>
      <c r="G38" s="79">
        <v>3000000</v>
      </c>
      <c r="H38" s="79">
        <v>3000000</v>
      </c>
      <c r="I38" s="54" t="s">
        <v>41</v>
      </c>
      <c r="J38" s="64" t="s">
        <v>102</v>
      </c>
      <c r="K38" s="54" t="s">
        <v>17</v>
      </c>
    </row>
    <row r="39" spans="1:11">
      <c r="A39" s="54"/>
      <c r="B39" s="55" t="s">
        <v>109</v>
      </c>
      <c r="C39" s="65" t="s">
        <v>106</v>
      </c>
      <c r="D39" s="26" t="s">
        <v>53</v>
      </c>
      <c r="E39" s="58"/>
      <c r="F39" s="57"/>
      <c r="G39" s="58"/>
      <c r="H39" s="57"/>
      <c r="I39" s="54" t="s">
        <v>42</v>
      </c>
      <c r="J39" s="64" t="s">
        <v>103</v>
      </c>
      <c r="K39" s="54" t="s">
        <v>104</v>
      </c>
    </row>
    <row r="40" spans="1:11">
      <c r="A40" s="54"/>
      <c r="B40" s="55" t="s">
        <v>26</v>
      </c>
      <c r="C40" s="73" t="s">
        <v>107</v>
      </c>
      <c r="D40" s="26" t="s">
        <v>110</v>
      </c>
      <c r="E40" s="58"/>
      <c r="F40" s="57"/>
      <c r="G40" s="58"/>
      <c r="H40" s="57"/>
      <c r="I40" s="54" t="s">
        <v>43</v>
      </c>
      <c r="J40" s="26" t="s">
        <v>26</v>
      </c>
      <c r="K40" s="58"/>
    </row>
    <row r="41" spans="1:11">
      <c r="A41" s="54"/>
      <c r="B41" s="55" t="s">
        <v>26</v>
      </c>
      <c r="C41" s="58"/>
      <c r="D41" s="26" t="s">
        <v>111</v>
      </c>
      <c r="E41" s="58"/>
      <c r="F41" s="57"/>
      <c r="G41" s="58"/>
      <c r="H41" s="57"/>
      <c r="I41" s="58"/>
      <c r="J41" s="57"/>
      <c r="K41" s="58"/>
    </row>
    <row r="42" spans="1:11" s="78" customFormat="1" ht="9.9499999999999993" customHeight="1">
      <c r="A42" s="74"/>
      <c r="B42" s="75"/>
      <c r="C42" s="76"/>
      <c r="D42" s="77"/>
      <c r="E42" s="76"/>
      <c r="F42" s="77"/>
      <c r="G42" s="76"/>
      <c r="H42" s="77"/>
      <c r="I42" s="76"/>
      <c r="J42" s="77"/>
      <c r="K42" s="76"/>
    </row>
    <row r="43" spans="1:11">
      <c r="A43" s="54">
        <v>7</v>
      </c>
      <c r="B43" s="55" t="s">
        <v>112</v>
      </c>
      <c r="C43" s="65" t="s">
        <v>105</v>
      </c>
      <c r="D43" s="26" t="s">
        <v>122</v>
      </c>
      <c r="E43" s="79">
        <v>2000000</v>
      </c>
      <c r="F43" s="79">
        <v>2000000</v>
      </c>
      <c r="G43" s="79">
        <v>2000000</v>
      </c>
      <c r="H43" s="79">
        <v>2000000</v>
      </c>
      <c r="I43" s="54" t="s">
        <v>41</v>
      </c>
      <c r="J43" s="64" t="s">
        <v>102</v>
      </c>
      <c r="K43" s="54" t="s">
        <v>17</v>
      </c>
    </row>
    <row r="44" spans="1:11">
      <c r="A44" s="54"/>
      <c r="B44" s="55" t="s">
        <v>113</v>
      </c>
      <c r="C44" s="65" t="s">
        <v>106</v>
      </c>
      <c r="D44" s="26" t="s">
        <v>115</v>
      </c>
      <c r="E44" s="58"/>
      <c r="F44" s="57"/>
      <c r="G44" s="58"/>
      <c r="H44" s="57"/>
      <c r="I44" s="54" t="s">
        <v>42</v>
      </c>
      <c r="J44" s="64" t="s">
        <v>103</v>
      </c>
      <c r="K44" s="54" t="s">
        <v>104</v>
      </c>
    </row>
    <row r="45" spans="1:11">
      <c r="A45" s="54"/>
      <c r="B45" s="55" t="s">
        <v>114</v>
      </c>
      <c r="C45" s="73" t="s">
        <v>107</v>
      </c>
      <c r="D45" s="26" t="s">
        <v>101</v>
      </c>
      <c r="E45" s="58"/>
      <c r="F45" s="57"/>
      <c r="G45" s="58"/>
      <c r="H45" s="57"/>
      <c r="I45" s="54" t="s">
        <v>43</v>
      </c>
      <c r="J45" s="26" t="s">
        <v>26</v>
      </c>
      <c r="K45" s="58"/>
    </row>
    <row r="46" spans="1:11">
      <c r="A46" s="54"/>
      <c r="B46" s="55"/>
      <c r="C46" s="73"/>
      <c r="D46" s="26"/>
      <c r="E46" s="58"/>
      <c r="F46" s="57"/>
      <c r="G46" s="58"/>
      <c r="H46" s="57"/>
      <c r="I46" s="54"/>
      <c r="J46" s="26"/>
      <c r="K46" s="58"/>
    </row>
    <row r="47" spans="1:11">
      <c r="A47" s="54">
        <v>8</v>
      </c>
      <c r="B47" s="55" t="s">
        <v>116</v>
      </c>
      <c r="C47" s="65" t="s">
        <v>105</v>
      </c>
      <c r="D47" s="26" t="s">
        <v>52</v>
      </c>
      <c r="E47" s="79">
        <v>6000000</v>
      </c>
      <c r="F47" s="79">
        <v>6000000</v>
      </c>
      <c r="G47" s="79">
        <v>6000000</v>
      </c>
      <c r="H47" s="79">
        <v>6000000</v>
      </c>
      <c r="I47" s="54" t="s">
        <v>41</v>
      </c>
      <c r="J47" s="64" t="s">
        <v>102</v>
      </c>
      <c r="K47" s="54" t="s">
        <v>17</v>
      </c>
    </row>
    <row r="48" spans="1:11">
      <c r="A48" s="54"/>
      <c r="B48" s="55" t="s">
        <v>117</v>
      </c>
      <c r="C48" s="65" t="s">
        <v>106</v>
      </c>
      <c r="D48" s="26" t="s">
        <v>53</v>
      </c>
      <c r="E48" s="58"/>
      <c r="F48" s="57"/>
      <c r="G48" s="58"/>
      <c r="H48" s="57"/>
      <c r="I48" s="54" t="s">
        <v>42</v>
      </c>
      <c r="J48" s="64" t="s">
        <v>103</v>
      </c>
      <c r="K48" s="54" t="s">
        <v>104</v>
      </c>
    </row>
    <row r="49" spans="1:11">
      <c r="A49" s="54"/>
      <c r="B49" s="55" t="s">
        <v>118</v>
      </c>
      <c r="C49" s="73" t="s">
        <v>107</v>
      </c>
      <c r="D49" s="26" t="s">
        <v>115</v>
      </c>
      <c r="E49" s="58"/>
      <c r="F49" s="57"/>
      <c r="G49" s="58"/>
      <c r="H49" s="57"/>
      <c r="I49" s="54" t="s">
        <v>43</v>
      </c>
      <c r="J49" s="26" t="s">
        <v>26</v>
      </c>
      <c r="K49" s="58"/>
    </row>
    <row r="50" spans="1:11">
      <c r="A50" s="54"/>
      <c r="B50" s="55"/>
      <c r="C50" s="58"/>
      <c r="D50" s="26" t="s">
        <v>119</v>
      </c>
      <c r="E50" s="58"/>
      <c r="F50" s="57"/>
      <c r="G50" s="58"/>
      <c r="H50" s="57"/>
      <c r="I50" s="58"/>
      <c r="J50" s="57"/>
      <c r="K50" s="58"/>
    </row>
    <row r="51" spans="1:11" s="78" customFormat="1" ht="16.5" customHeight="1">
      <c r="A51" s="74"/>
      <c r="B51" s="75"/>
      <c r="C51" s="76"/>
      <c r="D51" s="77"/>
      <c r="E51" s="76"/>
      <c r="F51" s="77"/>
      <c r="G51" s="76"/>
      <c r="H51" s="77"/>
      <c r="I51" s="76"/>
      <c r="J51" s="77"/>
      <c r="K51" s="76"/>
    </row>
    <row r="52" spans="1:11">
      <c r="A52" s="54">
        <v>9</v>
      </c>
      <c r="B52" s="55" t="s">
        <v>120</v>
      </c>
      <c r="C52" s="65" t="s">
        <v>105</v>
      </c>
      <c r="D52" s="26" t="s">
        <v>122</v>
      </c>
      <c r="E52" s="79">
        <v>4500000</v>
      </c>
      <c r="F52" s="79">
        <v>4500000</v>
      </c>
      <c r="G52" s="79">
        <v>4500000</v>
      </c>
      <c r="H52" s="79">
        <v>4500000</v>
      </c>
      <c r="I52" s="54" t="s">
        <v>41</v>
      </c>
      <c r="J52" s="64" t="s">
        <v>102</v>
      </c>
      <c r="K52" s="54" t="s">
        <v>17</v>
      </c>
    </row>
    <row r="53" spans="1:11">
      <c r="A53" s="54"/>
      <c r="B53" s="55" t="s">
        <v>121</v>
      </c>
      <c r="C53" s="65" t="s">
        <v>106</v>
      </c>
      <c r="D53" s="26" t="s">
        <v>115</v>
      </c>
      <c r="E53" s="58"/>
      <c r="F53" s="57"/>
      <c r="G53" s="58"/>
      <c r="H53" s="57"/>
      <c r="I53" s="54" t="s">
        <v>42</v>
      </c>
      <c r="J53" s="64" t="s">
        <v>103</v>
      </c>
      <c r="K53" s="54" t="s">
        <v>104</v>
      </c>
    </row>
    <row r="54" spans="1:11">
      <c r="A54" s="54"/>
      <c r="B54" s="55" t="s">
        <v>118</v>
      </c>
      <c r="C54" s="73" t="s">
        <v>107</v>
      </c>
      <c r="D54" s="26" t="s">
        <v>119</v>
      </c>
      <c r="E54" s="58"/>
      <c r="F54" s="57"/>
      <c r="G54" s="58"/>
      <c r="H54" s="57"/>
      <c r="I54" s="54" t="s">
        <v>43</v>
      </c>
      <c r="J54" s="26" t="s">
        <v>26</v>
      </c>
      <c r="K54" s="58"/>
    </row>
    <row r="55" spans="1:11">
      <c r="A55" s="54"/>
      <c r="B55" s="55"/>
      <c r="C55" s="58"/>
      <c r="D55" s="57"/>
      <c r="E55" s="58"/>
      <c r="F55" s="57"/>
      <c r="G55" s="58"/>
      <c r="H55" s="57"/>
      <c r="I55" s="58"/>
      <c r="J55" s="57"/>
      <c r="K55" s="58"/>
    </row>
    <row r="56" spans="1:11">
      <c r="A56" s="54">
        <v>10</v>
      </c>
      <c r="B56" s="55" t="s">
        <v>123</v>
      </c>
      <c r="C56" s="65" t="s">
        <v>105</v>
      </c>
      <c r="D56" s="26" t="s">
        <v>122</v>
      </c>
      <c r="E56" s="79">
        <v>10000000</v>
      </c>
      <c r="F56" s="79">
        <v>10000000</v>
      </c>
      <c r="G56" s="79">
        <v>10000000</v>
      </c>
      <c r="H56" s="79">
        <v>10000000</v>
      </c>
      <c r="I56" s="54" t="s">
        <v>41</v>
      </c>
      <c r="J56" s="64" t="s">
        <v>102</v>
      </c>
      <c r="K56" s="54" t="s">
        <v>17</v>
      </c>
    </row>
    <row r="57" spans="1:11">
      <c r="A57" s="54"/>
      <c r="B57" s="55" t="s">
        <v>124</v>
      </c>
      <c r="C57" s="65" t="s">
        <v>106</v>
      </c>
      <c r="D57" s="26" t="s">
        <v>115</v>
      </c>
      <c r="E57" s="58"/>
      <c r="F57" s="57"/>
      <c r="G57" s="58"/>
      <c r="H57" s="57"/>
      <c r="I57" s="54" t="s">
        <v>42</v>
      </c>
      <c r="J57" s="64" t="s">
        <v>103</v>
      </c>
      <c r="K57" s="54" t="s">
        <v>104</v>
      </c>
    </row>
    <row r="58" spans="1:11">
      <c r="A58" s="54"/>
      <c r="B58" s="55" t="s">
        <v>26</v>
      </c>
      <c r="C58" s="73" t="s">
        <v>107</v>
      </c>
      <c r="D58" s="26" t="s">
        <v>125</v>
      </c>
      <c r="E58" s="58"/>
      <c r="F58" s="57"/>
      <c r="G58" s="58"/>
      <c r="H58" s="57"/>
      <c r="I58" s="54" t="s">
        <v>43</v>
      </c>
      <c r="J58" s="26" t="s">
        <v>26</v>
      </c>
      <c r="K58" s="58"/>
    </row>
    <row r="59" spans="1:11">
      <c r="A59" s="54"/>
      <c r="B59" s="55"/>
      <c r="C59" s="58"/>
      <c r="D59" s="57"/>
      <c r="E59" s="58"/>
      <c r="F59" s="57"/>
      <c r="G59" s="58"/>
      <c r="H59" s="57"/>
      <c r="I59" s="58"/>
      <c r="J59" s="57"/>
      <c r="K59" s="58"/>
    </row>
    <row r="60" spans="1:11">
      <c r="A60" s="54">
        <v>11</v>
      </c>
      <c r="B60" s="55" t="s">
        <v>126</v>
      </c>
      <c r="C60" s="65" t="s">
        <v>105</v>
      </c>
      <c r="D60" s="26" t="s">
        <v>122</v>
      </c>
      <c r="E60" s="79">
        <v>4500000</v>
      </c>
      <c r="F60" s="79">
        <v>4500000</v>
      </c>
      <c r="G60" s="79">
        <v>4500000</v>
      </c>
      <c r="H60" s="79">
        <v>4500000</v>
      </c>
      <c r="I60" s="54" t="s">
        <v>41</v>
      </c>
      <c r="J60" s="64" t="s">
        <v>102</v>
      </c>
      <c r="K60" s="54" t="s">
        <v>17</v>
      </c>
    </row>
    <row r="61" spans="1:11">
      <c r="A61" s="54"/>
      <c r="B61" s="55" t="s">
        <v>127</v>
      </c>
      <c r="C61" s="65" t="s">
        <v>106</v>
      </c>
      <c r="D61" s="26" t="s">
        <v>115</v>
      </c>
      <c r="E61" s="58"/>
      <c r="F61" s="57"/>
      <c r="G61" s="58"/>
      <c r="H61" s="57"/>
      <c r="I61" s="54" t="s">
        <v>42</v>
      </c>
      <c r="J61" s="64" t="s">
        <v>103</v>
      </c>
      <c r="K61" s="54" t="s">
        <v>104</v>
      </c>
    </row>
    <row r="62" spans="1:11">
      <c r="A62" s="54"/>
      <c r="B62" s="55" t="s">
        <v>128</v>
      </c>
      <c r="C62" s="73" t="s">
        <v>107</v>
      </c>
      <c r="D62" s="26" t="s">
        <v>119</v>
      </c>
      <c r="E62" s="58"/>
      <c r="F62" s="57"/>
      <c r="G62" s="58"/>
      <c r="H62" s="57"/>
      <c r="I62" s="54" t="s">
        <v>43</v>
      </c>
      <c r="J62" s="26" t="s">
        <v>26</v>
      </c>
      <c r="K62" s="58"/>
    </row>
    <row r="63" spans="1:11">
      <c r="A63" s="54"/>
      <c r="B63" s="55" t="s">
        <v>129</v>
      </c>
      <c r="C63" s="58"/>
      <c r="D63" s="57"/>
      <c r="E63" s="58"/>
      <c r="F63" s="57"/>
      <c r="G63" s="58"/>
      <c r="H63" s="57"/>
      <c r="I63" s="58"/>
      <c r="J63" s="57"/>
      <c r="K63" s="58"/>
    </row>
    <row r="64" spans="1:11">
      <c r="A64" s="54"/>
      <c r="B64" s="55"/>
      <c r="C64" s="58"/>
      <c r="D64" s="57"/>
      <c r="E64" s="58"/>
      <c r="F64" s="57"/>
      <c r="G64" s="58"/>
      <c r="H64" s="57"/>
      <c r="I64" s="58"/>
      <c r="J64" s="57"/>
      <c r="K64" s="58"/>
    </row>
    <row r="65" spans="1:11">
      <c r="A65" s="54">
        <v>12</v>
      </c>
      <c r="B65" s="55" t="s">
        <v>130</v>
      </c>
      <c r="C65" s="65" t="s">
        <v>105</v>
      </c>
      <c r="D65" s="26" t="s">
        <v>122</v>
      </c>
      <c r="E65" s="79">
        <v>3000000</v>
      </c>
      <c r="F65" s="79">
        <v>3000000</v>
      </c>
      <c r="G65" s="79">
        <v>3000000</v>
      </c>
      <c r="H65" s="79">
        <v>3000000</v>
      </c>
      <c r="I65" s="54" t="s">
        <v>41</v>
      </c>
      <c r="J65" s="64" t="s">
        <v>102</v>
      </c>
      <c r="K65" s="54" t="s">
        <v>17</v>
      </c>
    </row>
    <row r="66" spans="1:11">
      <c r="A66" s="54"/>
      <c r="B66" s="55" t="s">
        <v>26</v>
      </c>
      <c r="C66" s="65" t="s">
        <v>106</v>
      </c>
      <c r="D66" s="26" t="s">
        <v>131</v>
      </c>
      <c r="E66" s="58"/>
      <c r="F66" s="57"/>
      <c r="G66" s="58"/>
      <c r="H66" s="57"/>
      <c r="I66" s="54" t="s">
        <v>42</v>
      </c>
      <c r="J66" s="64" t="s">
        <v>103</v>
      </c>
      <c r="K66" s="54" t="s">
        <v>104</v>
      </c>
    </row>
    <row r="67" spans="1:11">
      <c r="A67" s="54"/>
      <c r="B67" s="55" t="s">
        <v>26</v>
      </c>
      <c r="C67" s="73" t="s">
        <v>107</v>
      </c>
      <c r="D67" s="26" t="s">
        <v>132</v>
      </c>
      <c r="E67" s="58"/>
      <c r="F67" s="57"/>
      <c r="G67" s="58"/>
      <c r="H67" s="57"/>
      <c r="I67" s="54" t="s">
        <v>43</v>
      </c>
      <c r="J67" s="26" t="s">
        <v>26</v>
      </c>
      <c r="K67" s="58"/>
    </row>
    <row r="68" spans="1:11" s="78" customFormat="1" ht="16.5" customHeight="1">
      <c r="A68" s="74"/>
      <c r="B68" s="75"/>
      <c r="C68" s="76"/>
      <c r="D68" s="77"/>
      <c r="E68" s="76"/>
      <c r="F68" s="77"/>
      <c r="G68" s="76"/>
      <c r="H68" s="77"/>
      <c r="I68" s="76"/>
      <c r="J68" s="77"/>
      <c r="K68" s="76"/>
    </row>
    <row r="69" spans="1:11">
      <c r="A69" s="54">
        <v>13</v>
      </c>
      <c r="B69" s="55" t="s">
        <v>133</v>
      </c>
      <c r="C69" s="65" t="s">
        <v>105</v>
      </c>
      <c r="D69" s="26" t="s">
        <v>122</v>
      </c>
      <c r="E69" s="79">
        <v>4500000</v>
      </c>
      <c r="F69" s="79">
        <v>4500000</v>
      </c>
      <c r="G69" s="79">
        <v>4500000</v>
      </c>
      <c r="H69" s="79">
        <v>4500000</v>
      </c>
      <c r="I69" s="54" t="s">
        <v>41</v>
      </c>
      <c r="J69" s="64" t="s">
        <v>102</v>
      </c>
      <c r="K69" s="54" t="s">
        <v>17</v>
      </c>
    </row>
    <row r="70" spans="1:11">
      <c r="A70" s="54"/>
      <c r="B70" s="55" t="s">
        <v>134</v>
      </c>
      <c r="C70" s="65" t="s">
        <v>106</v>
      </c>
      <c r="D70" s="26" t="s">
        <v>131</v>
      </c>
      <c r="E70" s="58"/>
      <c r="F70" s="57"/>
      <c r="G70" s="58"/>
      <c r="H70" s="57"/>
      <c r="I70" s="54" t="s">
        <v>42</v>
      </c>
      <c r="J70" s="64" t="s">
        <v>103</v>
      </c>
      <c r="K70" s="54" t="s">
        <v>104</v>
      </c>
    </row>
    <row r="71" spans="1:11">
      <c r="A71" s="54"/>
      <c r="B71" s="55" t="s">
        <v>26</v>
      </c>
      <c r="C71" s="73" t="s">
        <v>107</v>
      </c>
      <c r="D71" s="26" t="s">
        <v>119</v>
      </c>
      <c r="E71" s="58"/>
      <c r="F71" s="57"/>
      <c r="G71" s="58"/>
      <c r="H71" s="57"/>
      <c r="I71" s="54" t="s">
        <v>43</v>
      </c>
      <c r="J71" s="26" t="s">
        <v>26</v>
      </c>
      <c r="K71" s="58"/>
    </row>
    <row r="72" spans="1:11" ht="9.9499999999999993" customHeight="1">
      <c r="A72" s="54"/>
      <c r="B72" s="55"/>
      <c r="C72" s="58"/>
      <c r="D72" s="26" t="s">
        <v>26</v>
      </c>
      <c r="E72" s="58"/>
      <c r="F72" s="57"/>
      <c r="G72" s="58"/>
      <c r="H72" s="57"/>
      <c r="I72" s="58"/>
      <c r="J72" s="57"/>
      <c r="K72" s="58"/>
    </row>
    <row r="73" spans="1:11">
      <c r="A73" s="54">
        <v>14</v>
      </c>
      <c r="B73" s="55" t="s">
        <v>135</v>
      </c>
      <c r="C73" s="65" t="s">
        <v>105</v>
      </c>
      <c r="D73" s="26" t="s">
        <v>122</v>
      </c>
      <c r="E73" s="79">
        <v>750000</v>
      </c>
      <c r="F73" s="79">
        <v>750000</v>
      </c>
      <c r="G73" s="79">
        <v>750000</v>
      </c>
      <c r="H73" s="79">
        <v>750000</v>
      </c>
      <c r="I73" s="54" t="s">
        <v>41</v>
      </c>
      <c r="J73" s="64" t="s">
        <v>102</v>
      </c>
      <c r="K73" s="54" t="s">
        <v>17</v>
      </c>
    </row>
    <row r="74" spans="1:11">
      <c r="A74" s="54"/>
      <c r="B74" s="55" t="s">
        <v>136</v>
      </c>
      <c r="C74" s="65" t="s">
        <v>106</v>
      </c>
      <c r="D74" s="26" t="s">
        <v>131</v>
      </c>
      <c r="E74" s="58"/>
      <c r="F74" s="57"/>
      <c r="G74" s="58"/>
      <c r="H74" s="57"/>
      <c r="I74" s="54" t="s">
        <v>42</v>
      </c>
      <c r="J74" s="64" t="s">
        <v>103</v>
      </c>
      <c r="K74" s="54" t="s">
        <v>26</v>
      </c>
    </row>
    <row r="75" spans="1:11">
      <c r="A75" s="54"/>
      <c r="B75" s="55" t="s">
        <v>26</v>
      </c>
      <c r="C75" s="73" t="s">
        <v>107</v>
      </c>
      <c r="D75" s="26" t="s">
        <v>101</v>
      </c>
      <c r="E75" s="58"/>
      <c r="F75" s="57"/>
      <c r="G75" s="58"/>
      <c r="H75" s="57"/>
      <c r="I75" s="54" t="s">
        <v>43</v>
      </c>
      <c r="J75" s="26" t="s">
        <v>26</v>
      </c>
      <c r="K75" s="58"/>
    </row>
    <row r="76" spans="1:11" ht="9.9499999999999993" customHeight="1">
      <c r="A76" s="54"/>
      <c r="B76" s="55"/>
      <c r="C76" s="58"/>
      <c r="D76" s="26" t="s">
        <v>26</v>
      </c>
      <c r="E76" s="58"/>
      <c r="F76" s="57"/>
      <c r="G76" s="58"/>
      <c r="H76" s="57"/>
      <c r="I76" s="58"/>
      <c r="J76" s="57"/>
      <c r="K76" s="58"/>
    </row>
    <row r="77" spans="1:11">
      <c r="A77" s="54">
        <v>15</v>
      </c>
      <c r="B77" s="55" t="s">
        <v>140</v>
      </c>
      <c r="C77" s="65" t="s">
        <v>105</v>
      </c>
      <c r="D77" s="26" t="s">
        <v>122</v>
      </c>
      <c r="E77" s="79">
        <v>800000</v>
      </c>
      <c r="F77" s="79">
        <v>800000</v>
      </c>
      <c r="G77" s="79">
        <v>800000</v>
      </c>
      <c r="H77" s="79">
        <v>800000</v>
      </c>
      <c r="I77" s="54" t="s">
        <v>41</v>
      </c>
      <c r="J77" s="64" t="s">
        <v>102</v>
      </c>
      <c r="K77" s="54" t="s">
        <v>17</v>
      </c>
    </row>
    <row r="78" spans="1:11">
      <c r="A78" s="54"/>
      <c r="B78" s="55" t="s">
        <v>137</v>
      </c>
      <c r="C78" s="65" t="s">
        <v>106</v>
      </c>
      <c r="D78" s="26" t="s">
        <v>131</v>
      </c>
      <c r="E78" s="58"/>
      <c r="F78" s="57"/>
      <c r="G78" s="58"/>
      <c r="H78" s="57"/>
      <c r="I78" s="54" t="s">
        <v>42</v>
      </c>
      <c r="J78" s="64" t="s">
        <v>103</v>
      </c>
      <c r="K78" s="54" t="s">
        <v>26</v>
      </c>
    </row>
    <row r="79" spans="1:11">
      <c r="A79" s="54"/>
      <c r="B79" s="55" t="s">
        <v>138</v>
      </c>
      <c r="C79" s="73" t="s">
        <v>107</v>
      </c>
      <c r="D79" s="26" t="s">
        <v>139</v>
      </c>
      <c r="E79" s="58"/>
      <c r="F79" s="57"/>
      <c r="G79" s="58"/>
      <c r="H79" s="57"/>
      <c r="I79" s="54" t="s">
        <v>43</v>
      </c>
      <c r="J79" s="26" t="s">
        <v>26</v>
      </c>
      <c r="K79" s="58"/>
    </row>
    <row r="80" spans="1:11" ht="9.75" customHeight="1">
      <c r="A80" s="54"/>
      <c r="B80" s="55"/>
      <c r="C80" s="58"/>
      <c r="D80" s="26" t="s">
        <v>26</v>
      </c>
      <c r="E80" s="58"/>
      <c r="F80" s="57"/>
      <c r="G80" s="58"/>
      <c r="H80" s="57"/>
      <c r="I80" s="58"/>
      <c r="J80" s="57"/>
      <c r="K80" s="58"/>
    </row>
    <row r="81" spans="1:11">
      <c r="A81" s="54">
        <v>16</v>
      </c>
      <c r="B81" s="55" t="s">
        <v>141</v>
      </c>
      <c r="C81" s="65" t="s">
        <v>105</v>
      </c>
      <c r="D81" s="26" t="s">
        <v>122</v>
      </c>
      <c r="E81" s="79">
        <v>3300000</v>
      </c>
      <c r="F81" s="79">
        <v>3300000</v>
      </c>
      <c r="G81" s="79">
        <v>3300000</v>
      </c>
      <c r="H81" s="79">
        <v>3300000</v>
      </c>
      <c r="I81" s="54" t="s">
        <v>41</v>
      </c>
      <c r="J81" s="64" t="s">
        <v>102</v>
      </c>
      <c r="K81" s="54" t="s">
        <v>17</v>
      </c>
    </row>
    <row r="82" spans="1:11">
      <c r="A82" s="54"/>
      <c r="B82" s="55" t="s">
        <v>26</v>
      </c>
      <c r="C82" s="65" t="s">
        <v>106</v>
      </c>
      <c r="D82" s="26" t="s">
        <v>131</v>
      </c>
      <c r="E82" s="58"/>
      <c r="F82" s="57"/>
      <c r="G82" s="58"/>
      <c r="H82" s="57"/>
      <c r="I82" s="54" t="s">
        <v>42</v>
      </c>
      <c r="J82" s="64" t="s">
        <v>103</v>
      </c>
      <c r="K82" s="54" t="s">
        <v>104</v>
      </c>
    </row>
    <row r="83" spans="1:11">
      <c r="A83" s="54"/>
      <c r="B83" s="55" t="s">
        <v>26</v>
      </c>
      <c r="C83" s="73" t="s">
        <v>107</v>
      </c>
      <c r="D83" s="26" t="s">
        <v>132</v>
      </c>
      <c r="E83" s="58"/>
      <c r="F83" s="57"/>
      <c r="G83" s="58"/>
      <c r="H83" s="57"/>
      <c r="I83" s="54" t="s">
        <v>43</v>
      </c>
      <c r="J83" s="26" t="s">
        <v>26</v>
      </c>
      <c r="K83" s="58"/>
    </row>
    <row r="84" spans="1:11" ht="11.25" customHeight="1">
      <c r="A84" s="105"/>
      <c r="B84" s="106"/>
      <c r="C84" s="54"/>
      <c r="D84" s="26"/>
      <c r="E84" s="58"/>
      <c r="F84" s="58"/>
      <c r="G84" s="58"/>
      <c r="H84" s="58"/>
      <c r="I84" s="54"/>
      <c r="J84" s="67"/>
      <c r="K84" s="58"/>
    </row>
    <row r="85" spans="1:11">
      <c r="A85" s="54">
        <v>17</v>
      </c>
      <c r="B85" s="55" t="s">
        <v>142</v>
      </c>
      <c r="C85" s="65" t="s">
        <v>105</v>
      </c>
      <c r="D85" s="26" t="s">
        <v>122</v>
      </c>
      <c r="E85" s="79">
        <v>4000000</v>
      </c>
      <c r="F85" s="79">
        <v>4000000</v>
      </c>
      <c r="G85" s="79">
        <v>4000000</v>
      </c>
      <c r="H85" s="79">
        <v>4000000</v>
      </c>
      <c r="I85" s="54" t="s">
        <v>41</v>
      </c>
      <c r="J85" s="64" t="s">
        <v>102</v>
      </c>
      <c r="K85" s="54" t="s">
        <v>17</v>
      </c>
    </row>
    <row r="86" spans="1:11">
      <c r="A86" s="54"/>
      <c r="B86" s="55" t="s">
        <v>143</v>
      </c>
      <c r="C86" s="65" t="s">
        <v>106</v>
      </c>
      <c r="D86" s="26" t="s">
        <v>115</v>
      </c>
      <c r="E86" s="58"/>
      <c r="F86" s="57"/>
      <c r="G86" s="58"/>
      <c r="H86" s="57"/>
      <c r="I86" s="54" t="s">
        <v>42</v>
      </c>
      <c r="J86" s="64" t="s">
        <v>103</v>
      </c>
      <c r="K86" s="54" t="s">
        <v>104</v>
      </c>
    </row>
    <row r="87" spans="1:11">
      <c r="A87" s="54"/>
      <c r="B87" s="55" t="s">
        <v>26</v>
      </c>
      <c r="C87" s="73" t="s">
        <v>107</v>
      </c>
      <c r="D87" s="26" t="s">
        <v>132</v>
      </c>
      <c r="E87" s="58"/>
      <c r="F87" s="57"/>
      <c r="G87" s="58"/>
      <c r="H87" s="57"/>
      <c r="I87" s="54" t="s">
        <v>43</v>
      </c>
      <c r="J87" s="26" t="s">
        <v>26</v>
      </c>
      <c r="K87" s="58"/>
    </row>
    <row r="88" spans="1:11" ht="9.9499999999999993" customHeight="1">
      <c r="A88" s="54"/>
      <c r="B88" s="55"/>
      <c r="C88" s="58"/>
      <c r="D88" s="26" t="s">
        <v>26</v>
      </c>
      <c r="E88" s="58"/>
      <c r="F88" s="57"/>
      <c r="G88" s="58"/>
      <c r="H88" s="57"/>
      <c r="I88" s="58"/>
      <c r="J88" s="57"/>
      <c r="K88" s="58"/>
    </row>
    <row r="89" spans="1:11">
      <c r="A89" s="54">
        <v>18</v>
      </c>
      <c r="B89" s="55" t="s">
        <v>144</v>
      </c>
      <c r="C89" s="65" t="s">
        <v>105</v>
      </c>
      <c r="D89" s="26" t="s">
        <v>146</v>
      </c>
      <c r="E89" s="79">
        <v>2000000</v>
      </c>
      <c r="F89" s="79">
        <v>2000000</v>
      </c>
      <c r="G89" s="79">
        <v>2000000</v>
      </c>
      <c r="H89" s="79">
        <v>2000000</v>
      </c>
      <c r="I89" s="54" t="s">
        <v>41</v>
      </c>
      <c r="J89" s="64" t="s">
        <v>102</v>
      </c>
      <c r="K89" s="54" t="s">
        <v>17</v>
      </c>
    </row>
    <row r="90" spans="1:11">
      <c r="A90" s="54"/>
      <c r="B90" s="55" t="s">
        <v>145</v>
      </c>
      <c r="C90" s="65" t="s">
        <v>106</v>
      </c>
      <c r="D90" s="26" t="s">
        <v>115</v>
      </c>
      <c r="E90" s="58"/>
      <c r="F90" s="57"/>
      <c r="G90" s="58"/>
      <c r="H90" s="57"/>
      <c r="I90" s="54" t="s">
        <v>42</v>
      </c>
      <c r="J90" s="64" t="s">
        <v>103</v>
      </c>
      <c r="K90" s="54" t="s">
        <v>104</v>
      </c>
    </row>
    <row r="91" spans="1:11">
      <c r="A91" s="54"/>
      <c r="B91" s="55" t="s">
        <v>26</v>
      </c>
      <c r="C91" s="73" t="s">
        <v>107</v>
      </c>
      <c r="D91" s="26" t="s">
        <v>147</v>
      </c>
      <c r="E91" s="58"/>
      <c r="F91" s="57"/>
      <c r="G91" s="58"/>
      <c r="H91" s="57"/>
      <c r="I91" s="54" t="s">
        <v>43</v>
      </c>
      <c r="J91" s="26" t="s">
        <v>26</v>
      </c>
      <c r="K91" s="58"/>
    </row>
    <row r="92" spans="1:11" ht="9.9499999999999993" customHeight="1">
      <c r="A92" s="54"/>
      <c r="B92" s="55"/>
      <c r="C92" s="58"/>
      <c r="D92" s="26" t="s">
        <v>26</v>
      </c>
      <c r="E92" s="58"/>
      <c r="F92" s="57"/>
      <c r="G92" s="58"/>
      <c r="H92" s="57"/>
      <c r="I92" s="58"/>
      <c r="J92" s="57"/>
      <c r="K92" s="58"/>
    </row>
    <row r="93" spans="1:11">
      <c r="A93" s="54">
        <v>19</v>
      </c>
      <c r="B93" s="55" t="s">
        <v>148</v>
      </c>
      <c r="C93" s="65" t="s">
        <v>105</v>
      </c>
      <c r="D93" s="26" t="s">
        <v>146</v>
      </c>
      <c r="E93" s="79">
        <v>1600000</v>
      </c>
      <c r="F93" s="79">
        <v>1600000</v>
      </c>
      <c r="G93" s="79">
        <v>1600000</v>
      </c>
      <c r="H93" s="79">
        <v>1600000</v>
      </c>
      <c r="I93" s="54" t="s">
        <v>41</v>
      </c>
      <c r="J93" s="64" t="s">
        <v>102</v>
      </c>
      <c r="K93" s="54" t="s">
        <v>17</v>
      </c>
    </row>
    <row r="94" spans="1:11">
      <c r="A94" s="54"/>
      <c r="B94" s="55" t="s">
        <v>149</v>
      </c>
      <c r="C94" s="65" t="s">
        <v>106</v>
      </c>
      <c r="D94" s="26" t="s">
        <v>115</v>
      </c>
      <c r="E94" s="58"/>
      <c r="F94" s="57"/>
      <c r="G94" s="58"/>
      <c r="H94" s="57"/>
      <c r="I94" s="54" t="s">
        <v>42</v>
      </c>
      <c r="J94" s="64" t="s">
        <v>103</v>
      </c>
      <c r="K94" s="54" t="s">
        <v>104</v>
      </c>
    </row>
    <row r="95" spans="1:11">
      <c r="A95" s="54"/>
      <c r="B95" s="55" t="s">
        <v>150</v>
      </c>
      <c r="C95" s="73" t="s">
        <v>107</v>
      </c>
      <c r="D95" s="26" t="s">
        <v>147</v>
      </c>
      <c r="E95" s="58"/>
      <c r="F95" s="57"/>
      <c r="G95" s="58"/>
      <c r="H95" s="57"/>
      <c r="I95" s="54" t="s">
        <v>43</v>
      </c>
      <c r="J95" s="26" t="s">
        <v>26</v>
      </c>
      <c r="K95" s="58"/>
    </row>
    <row r="96" spans="1:11">
      <c r="A96" s="54"/>
      <c r="B96" s="55"/>
      <c r="C96" s="58"/>
      <c r="D96" s="26" t="s">
        <v>26</v>
      </c>
      <c r="E96" s="58"/>
      <c r="F96" s="57"/>
      <c r="G96" s="58"/>
      <c r="H96" s="57"/>
      <c r="I96" s="58"/>
      <c r="J96" s="57"/>
      <c r="K96" s="58"/>
    </row>
    <row r="97" spans="1:11">
      <c r="A97" s="54">
        <v>20</v>
      </c>
      <c r="B97" s="55" t="s">
        <v>151</v>
      </c>
      <c r="C97" s="65" t="s">
        <v>105</v>
      </c>
      <c r="D97" s="26" t="s">
        <v>153</v>
      </c>
      <c r="E97" s="79">
        <v>1500000</v>
      </c>
      <c r="F97" s="79">
        <v>1500000</v>
      </c>
      <c r="G97" s="79">
        <v>1500000</v>
      </c>
      <c r="H97" s="79">
        <v>1500000</v>
      </c>
      <c r="I97" s="54" t="s">
        <v>41</v>
      </c>
      <c r="J97" s="64" t="s">
        <v>102</v>
      </c>
      <c r="K97" s="54" t="s">
        <v>17</v>
      </c>
    </row>
    <row r="98" spans="1:11">
      <c r="A98" s="54"/>
      <c r="B98" s="55" t="s">
        <v>152</v>
      </c>
      <c r="C98" s="65" t="s">
        <v>106</v>
      </c>
      <c r="D98" s="26" t="s">
        <v>154</v>
      </c>
      <c r="E98" s="58"/>
      <c r="F98" s="57"/>
      <c r="G98" s="58"/>
      <c r="H98" s="57"/>
      <c r="I98" s="54" t="s">
        <v>42</v>
      </c>
      <c r="J98" s="64" t="s">
        <v>103</v>
      </c>
      <c r="K98" s="54" t="s">
        <v>104</v>
      </c>
    </row>
    <row r="99" spans="1:11">
      <c r="A99" s="54"/>
      <c r="B99" s="55"/>
      <c r="C99" s="73" t="s">
        <v>107</v>
      </c>
      <c r="D99" s="26" t="s">
        <v>132</v>
      </c>
      <c r="E99" s="58"/>
      <c r="F99" s="57"/>
      <c r="G99" s="58"/>
      <c r="H99" s="57"/>
      <c r="I99" s="54" t="s">
        <v>43</v>
      </c>
      <c r="J99" s="26" t="s">
        <v>26</v>
      </c>
      <c r="K99" s="58"/>
    </row>
    <row r="100" spans="1:11">
      <c r="A100" s="54"/>
      <c r="B100" s="55"/>
      <c r="C100" s="58"/>
      <c r="D100" s="26" t="s">
        <v>26</v>
      </c>
      <c r="E100" s="58"/>
      <c r="F100" s="57"/>
      <c r="G100" s="58"/>
      <c r="H100" s="57"/>
      <c r="I100" s="58"/>
      <c r="J100" s="57"/>
      <c r="K100" s="58"/>
    </row>
    <row r="101" spans="1:11">
      <c r="A101" s="54">
        <v>21</v>
      </c>
      <c r="B101" s="55" t="s">
        <v>155</v>
      </c>
      <c r="C101" s="65" t="s">
        <v>105</v>
      </c>
      <c r="D101" s="26" t="s">
        <v>157</v>
      </c>
      <c r="E101" s="79">
        <v>2000000</v>
      </c>
      <c r="F101" s="79">
        <v>2000000</v>
      </c>
      <c r="G101" s="79">
        <v>2000000</v>
      </c>
      <c r="H101" s="79">
        <v>2000000</v>
      </c>
      <c r="I101" s="54" t="s">
        <v>41</v>
      </c>
      <c r="J101" s="64" t="s">
        <v>102</v>
      </c>
      <c r="K101" s="54" t="s">
        <v>17</v>
      </c>
    </row>
    <row r="102" spans="1:11">
      <c r="A102" s="54"/>
      <c r="B102" s="55" t="s">
        <v>156</v>
      </c>
      <c r="C102" s="65" t="s">
        <v>106</v>
      </c>
      <c r="D102" s="26" t="s">
        <v>158</v>
      </c>
      <c r="E102" s="58"/>
      <c r="F102" s="57"/>
      <c r="G102" s="58"/>
      <c r="H102" s="57"/>
      <c r="I102" s="54" t="s">
        <v>42</v>
      </c>
      <c r="J102" s="64" t="s">
        <v>103</v>
      </c>
      <c r="K102" s="54" t="s">
        <v>104</v>
      </c>
    </row>
    <row r="103" spans="1:11">
      <c r="A103" s="54"/>
      <c r="B103" s="55" t="s">
        <v>160</v>
      </c>
      <c r="C103" s="73" t="s">
        <v>107</v>
      </c>
      <c r="D103" s="26" t="s">
        <v>15</v>
      </c>
      <c r="E103" s="58"/>
      <c r="F103" s="57"/>
      <c r="G103" s="58"/>
      <c r="H103" s="57"/>
      <c r="I103" s="54" t="s">
        <v>43</v>
      </c>
      <c r="J103" s="26" t="s">
        <v>26</v>
      </c>
      <c r="K103" s="58"/>
    </row>
    <row r="104" spans="1:11">
      <c r="A104" s="54"/>
      <c r="B104" s="55"/>
      <c r="C104" s="58"/>
      <c r="D104" s="26" t="s">
        <v>26</v>
      </c>
      <c r="E104" s="58"/>
      <c r="F104" s="57"/>
      <c r="G104" s="58"/>
      <c r="H104" s="57"/>
      <c r="I104" s="58"/>
      <c r="J104" s="57"/>
      <c r="K104" s="58"/>
    </row>
    <row r="105" spans="1:11" s="84" customFormat="1" ht="28.5" customHeight="1">
      <c r="A105" s="80" t="s">
        <v>51</v>
      </c>
      <c r="B105" s="80" t="s">
        <v>201</v>
      </c>
      <c r="C105" s="81" t="s">
        <v>16</v>
      </c>
      <c r="D105" s="81" t="s">
        <v>16</v>
      </c>
      <c r="E105" s="82">
        <f>SUM(E13:E104)</f>
        <v>70750000</v>
      </c>
      <c r="F105" s="82">
        <f>SUM(F13:F104)</f>
        <v>70750000</v>
      </c>
      <c r="G105" s="82">
        <f>SUM(G13:G104)</f>
        <v>70750000</v>
      </c>
      <c r="H105" s="82">
        <f>SUM(H13:H104)</f>
        <v>70750000</v>
      </c>
      <c r="I105" s="83"/>
      <c r="J105" s="83"/>
      <c r="K105" s="83"/>
    </row>
    <row r="106" spans="1:11">
      <c r="A106" s="26"/>
      <c r="B106" s="55"/>
      <c r="C106" s="57"/>
      <c r="D106" s="57"/>
      <c r="E106" s="57"/>
      <c r="F106" s="57"/>
      <c r="G106" s="57"/>
      <c r="H106" s="57"/>
      <c r="I106" s="57"/>
      <c r="J106" s="85"/>
      <c r="K106" s="57"/>
    </row>
    <row r="107" spans="1:11">
      <c r="A107" s="26"/>
      <c r="B107" s="85"/>
      <c r="C107" s="85"/>
      <c r="D107" s="26"/>
      <c r="E107" s="86"/>
      <c r="F107" s="86"/>
      <c r="G107" s="57"/>
      <c r="H107" s="57"/>
      <c r="I107" s="26"/>
      <c r="J107" s="85"/>
      <c r="K107" s="26"/>
    </row>
    <row r="108" spans="1:11">
      <c r="A108" s="26"/>
      <c r="B108" s="85"/>
      <c r="C108" s="85"/>
      <c r="D108" s="26"/>
      <c r="E108" s="26"/>
      <c r="F108" s="26"/>
      <c r="G108" s="57"/>
      <c r="H108" s="57"/>
      <c r="I108" s="26"/>
      <c r="J108" s="85"/>
      <c r="K108" s="57"/>
    </row>
    <row r="109" spans="1:11">
      <c r="A109" s="26"/>
      <c r="B109" s="85"/>
      <c r="C109" s="85"/>
      <c r="D109" s="26"/>
      <c r="E109" s="26"/>
      <c r="F109" s="26"/>
      <c r="G109" s="85"/>
      <c r="H109" s="57"/>
      <c r="I109" s="26"/>
      <c r="J109" s="85"/>
      <c r="K109" s="57"/>
    </row>
    <row r="110" spans="1:11">
      <c r="A110" s="26"/>
      <c r="B110" s="85"/>
      <c r="C110" s="85"/>
      <c r="D110" s="26"/>
      <c r="E110" s="26"/>
      <c r="F110" s="26"/>
      <c r="G110" s="85"/>
      <c r="H110" s="57"/>
      <c r="I110" s="26"/>
      <c r="J110" s="57"/>
      <c r="K110" s="57"/>
    </row>
    <row r="111" spans="1:11">
      <c r="A111" s="26"/>
      <c r="B111" s="55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>
      <c r="A112" s="26"/>
      <c r="B112" s="55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>
      <c r="A113" s="26"/>
      <c r="B113" s="85"/>
      <c r="C113" s="85"/>
      <c r="D113" s="26"/>
      <c r="E113" s="86"/>
      <c r="F113" s="86"/>
      <c r="G113" s="57"/>
      <c r="H113" s="57"/>
      <c r="I113" s="26"/>
      <c r="J113" s="85"/>
      <c r="K113" s="26"/>
    </row>
    <row r="114" spans="1:11">
      <c r="A114" s="26"/>
      <c r="B114" s="85"/>
      <c r="C114" s="85"/>
      <c r="D114" s="26"/>
      <c r="E114" s="86"/>
      <c r="F114" s="86"/>
      <c r="G114" s="57"/>
      <c r="H114" s="57"/>
      <c r="I114" s="26"/>
      <c r="J114" s="85"/>
      <c r="K114" s="57"/>
    </row>
    <row r="115" spans="1:11">
      <c r="A115" s="26"/>
      <c r="B115" s="55"/>
      <c r="C115" s="85"/>
      <c r="D115" s="26"/>
      <c r="E115" s="26"/>
      <c r="F115" s="26"/>
      <c r="G115" s="85"/>
      <c r="H115" s="57"/>
      <c r="I115" s="26"/>
      <c r="J115" s="57"/>
      <c r="K115" s="57"/>
    </row>
    <row r="116" spans="1:11">
      <c r="A116" s="26"/>
      <c r="B116" s="85"/>
      <c r="C116" s="85"/>
      <c r="D116" s="26"/>
      <c r="E116" s="86"/>
      <c r="F116" s="86"/>
      <c r="G116" s="57"/>
      <c r="H116" s="57"/>
      <c r="I116" s="26"/>
      <c r="J116" s="85"/>
      <c r="K116" s="26"/>
    </row>
    <row r="117" spans="1:11">
      <c r="A117" s="26"/>
      <c r="B117" s="85"/>
      <c r="C117" s="26"/>
      <c r="D117" s="26"/>
      <c r="E117" s="86"/>
      <c r="F117" s="86"/>
      <c r="G117" s="57"/>
      <c r="H117" s="57"/>
      <c r="I117" s="26"/>
      <c r="J117" s="85"/>
      <c r="K117" s="57"/>
    </row>
    <row r="118" spans="1:11">
      <c r="A118" s="26"/>
      <c r="B118" s="55"/>
      <c r="C118" s="85"/>
      <c r="D118" s="26"/>
      <c r="E118" s="26"/>
      <c r="F118" s="86"/>
      <c r="G118" s="85"/>
      <c r="H118" s="57"/>
      <c r="I118" s="26"/>
      <c r="J118" s="57"/>
      <c r="K118" s="57"/>
    </row>
    <row r="119" spans="1:11">
      <c r="A119" s="26"/>
      <c r="B119" s="55"/>
      <c r="C119" s="85"/>
      <c r="D119" s="26"/>
      <c r="E119" s="57"/>
      <c r="F119" s="86"/>
      <c r="G119" s="26"/>
      <c r="H119" s="57"/>
      <c r="I119" s="26"/>
      <c r="J119" s="85"/>
      <c r="K119" s="26"/>
    </row>
    <row r="120" spans="1:11">
      <c r="A120" s="26"/>
      <c r="B120" s="55"/>
      <c r="C120" s="85"/>
      <c r="D120" s="26"/>
      <c r="E120" s="26"/>
      <c r="F120" s="26"/>
      <c r="G120" s="26"/>
      <c r="H120" s="57"/>
      <c r="I120" s="26"/>
      <c r="J120" s="85"/>
      <c r="K120" s="26"/>
    </row>
    <row r="121" spans="1:11">
      <c r="A121" s="26"/>
      <c r="B121" s="55"/>
      <c r="C121" s="85"/>
      <c r="D121" s="26"/>
      <c r="E121" s="26"/>
      <c r="F121" s="26"/>
      <c r="G121" s="26"/>
      <c r="H121" s="57"/>
      <c r="I121" s="26"/>
      <c r="J121" s="85"/>
      <c r="K121" s="26"/>
    </row>
    <row r="122" spans="1:11">
      <c r="A122" s="26"/>
      <c r="B122" s="85"/>
      <c r="C122" s="85"/>
      <c r="D122" s="26"/>
      <c r="E122" s="57"/>
      <c r="F122" s="57"/>
      <c r="G122" s="86"/>
      <c r="H122" s="57"/>
      <c r="I122" s="26"/>
      <c r="J122" s="55"/>
      <c r="K122" s="26"/>
    </row>
    <row r="123" spans="1:11">
      <c r="A123" s="26"/>
      <c r="B123" s="85"/>
      <c r="C123" s="85"/>
      <c r="D123" s="26"/>
      <c r="E123" s="26"/>
      <c r="F123" s="26"/>
      <c r="G123" s="57"/>
      <c r="H123" s="57"/>
      <c r="I123" s="26"/>
      <c r="J123" s="55"/>
      <c r="K123" s="57"/>
    </row>
    <row r="124" spans="1:11">
      <c r="A124" s="26"/>
      <c r="B124" s="85"/>
      <c r="C124" s="85"/>
      <c r="D124" s="26"/>
      <c r="E124" s="26"/>
      <c r="F124" s="26"/>
      <c r="G124" s="26"/>
      <c r="H124" s="57"/>
      <c r="I124" s="26"/>
      <c r="J124" s="57"/>
      <c r="K124" s="57"/>
    </row>
    <row r="125" spans="1:11">
      <c r="A125" s="26"/>
      <c r="B125" s="55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>
      <c r="A126" s="57"/>
      <c r="B126" s="55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>
      <c r="A127" s="26"/>
      <c r="B127" s="55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>
      <c r="A128" s="26"/>
      <c r="B128" s="55"/>
      <c r="C128" s="85"/>
      <c r="D128" s="26"/>
      <c r="E128" s="26"/>
      <c r="F128" s="26"/>
      <c r="G128" s="85"/>
      <c r="H128" s="57"/>
      <c r="I128" s="26"/>
      <c r="J128" s="57"/>
      <c r="K128" s="57"/>
    </row>
    <row r="129" spans="1:11">
      <c r="A129" s="26"/>
      <c r="B129" s="85"/>
      <c r="C129" s="26"/>
      <c r="D129" s="26"/>
      <c r="E129" s="26"/>
      <c r="F129" s="26"/>
      <c r="G129" s="26"/>
      <c r="H129" s="57"/>
      <c r="I129" s="26"/>
      <c r="J129" s="57"/>
      <c r="K129" s="57"/>
    </row>
    <row r="130" spans="1:11">
      <c r="A130" s="26"/>
      <c r="B130" s="55"/>
      <c r="C130" s="85"/>
      <c r="D130" s="26"/>
      <c r="E130" s="26"/>
      <c r="F130" s="86"/>
      <c r="G130" s="85"/>
      <c r="H130" s="57"/>
      <c r="I130" s="26"/>
      <c r="J130" s="57"/>
      <c r="K130" s="57"/>
    </row>
    <row r="131" spans="1:11">
      <c r="A131" s="26"/>
      <c r="B131" s="55"/>
      <c r="C131" s="85"/>
      <c r="D131" s="26"/>
      <c r="E131" s="26"/>
      <c r="F131" s="26"/>
      <c r="G131" s="85"/>
      <c r="H131" s="57"/>
      <c r="I131" s="26"/>
      <c r="J131" s="57"/>
      <c r="K131" s="57"/>
    </row>
    <row r="132" spans="1:11">
      <c r="A132" s="26"/>
      <c r="B132" s="55"/>
      <c r="C132" s="87"/>
      <c r="D132" s="26"/>
      <c r="E132" s="26"/>
      <c r="F132" s="26"/>
      <c r="G132" s="85"/>
      <c r="H132" s="57"/>
      <c r="I132" s="26"/>
      <c r="J132" s="57"/>
      <c r="K132" s="57"/>
    </row>
    <row r="133" spans="1:11">
      <c r="A133" s="26"/>
      <c r="B133" s="85"/>
      <c r="C133" s="85"/>
      <c r="D133" s="26"/>
      <c r="E133" s="26"/>
      <c r="F133" s="26"/>
      <c r="G133" s="26"/>
      <c r="H133" s="26"/>
      <c r="I133" s="26"/>
      <c r="J133" s="26"/>
      <c r="K133" s="26"/>
    </row>
    <row r="134" spans="1:11">
      <c r="A134" s="26"/>
      <c r="B134" s="55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>
      <c r="A135" s="26"/>
      <c r="B135" s="85"/>
      <c r="C135" s="85"/>
      <c r="D135" s="26"/>
      <c r="E135" s="26"/>
      <c r="F135" s="26"/>
      <c r="G135" s="86"/>
      <c r="H135" s="57"/>
      <c r="I135" s="26"/>
      <c r="J135" s="85"/>
      <c r="K135" s="26"/>
    </row>
    <row r="136" spans="1:11">
      <c r="A136" s="26"/>
      <c r="B136" s="85"/>
      <c r="C136" s="85"/>
      <c r="D136" s="26"/>
      <c r="E136" s="26"/>
      <c r="F136" s="26"/>
      <c r="G136" s="26"/>
      <c r="H136" s="57"/>
      <c r="I136" s="26"/>
      <c r="J136" s="85"/>
      <c r="K136" s="57"/>
    </row>
    <row r="137" spans="1:11">
      <c r="A137" s="26"/>
      <c r="B137" s="85"/>
      <c r="C137" s="26"/>
      <c r="D137" s="26"/>
      <c r="E137" s="26"/>
      <c r="F137" s="26"/>
      <c r="G137" s="26"/>
      <c r="H137" s="26"/>
      <c r="I137" s="26"/>
      <c r="J137" s="57"/>
      <c r="K137" s="57"/>
    </row>
    <row r="138" spans="1:11">
      <c r="A138" s="26"/>
      <c r="B138" s="85"/>
      <c r="C138" s="85"/>
      <c r="D138" s="26"/>
      <c r="E138" s="26"/>
      <c r="F138" s="26"/>
      <c r="G138" s="86"/>
      <c r="H138" s="57"/>
      <c r="I138" s="26"/>
      <c r="J138" s="85"/>
      <c r="K138" s="26"/>
    </row>
    <row r="139" spans="1:11">
      <c r="A139" s="26"/>
      <c r="B139" s="85"/>
      <c r="C139" s="85"/>
      <c r="D139" s="26"/>
      <c r="E139" s="26"/>
      <c r="F139" s="26"/>
      <c r="G139" s="26"/>
      <c r="H139" s="57"/>
      <c r="I139" s="26"/>
      <c r="J139" s="85"/>
      <c r="K139" s="57"/>
    </row>
    <row r="140" spans="1:11">
      <c r="A140" s="26"/>
      <c r="B140" s="85"/>
      <c r="C140" s="26"/>
      <c r="D140" s="26"/>
      <c r="E140" s="26"/>
      <c r="F140" s="26"/>
      <c r="G140" s="26"/>
      <c r="H140" s="26"/>
      <c r="I140" s="26"/>
      <c r="J140" s="57"/>
      <c r="K140" s="57"/>
    </row>
    <row r="141" spans="1:11">
      <c r="A141" s="26"/>
      <c r="B141" s="85"/>
      <c r="C141" s="85"/>
      <c r="D141" s="26"/>
      <c r="E141" s="86"/>
      <c r="F141" s="86"/>
      <c r="G141" s="86"/>
      <c r="H141" s="57"/>
      <c r="I141" s="26"/>
      <c r="J141" s="85"/>
      <c r="K141" s="26"/>
    </row>
    <row r="142" spans="1:11">
      <c r="A142" s="26"/>
      <c r="B142" s="85"/>
      <c r="C142" s="85"/>
      <c r="D142" s="26"/>
      <c r="E142" s="26"/>
      <c r="F142" s="26"/>
      <c r="G142" s="26"/>
      <c r="H142" s="57"/>
      <c r="I142" s="26"/>
      <c r="J142" s="85"/>
      <c r="K142" s="57"/>
    </row>
    <row r="143" spans="1:11">
      <c r="A143" s="26"/>
      <c r="B143" s="85"/>
      <c r="C143" s="26"/>
      <c r="D143" s="26"/>
      <c r="E143" s="26"/>
      <c r="F143" s="26"/>
      <c r="G143" s="26"/>
      <c r="H143" s="57"/>
      <c r="I143" s="26"/>
      <c r="J143" s="85"/>
      <c r="K143" s="57"/>
    </row>
    <row r="144" spans="1:11">
      <c r="A144" s="26"/>
      <c r="B144" s="55"/>
      <c r="C144" s="85"/>
      <c r="D144" s="26"/>
      <c r="E144" s="57"/>
      <c r="F144" s="57"/>
      <c r="G144" s="86"/>
      <c r="H144" s="57"/>
      <c r="I144" s="26"/>
      <c r="J144" s="85"/>
      <c r="K144" s="26"/>
    </row>
    <row r="145" spans="1:11">
      <c r="A145" s="26"/>
      <c r="B145" s="55"/>
      <c r="C145" s="85"/>
      <c r="D145" s="26"/>
      <c r="E145" s="86"/>
      <c r="F145" s="86"/>
      <c r="G145" s="86"/>
      <c r="H145" s="57"/>
      <c r="I145" s="26"/>
      <c r="J145" s="85"/>
      <c r="K145" s="57"/>
    </row>
    <row r="146" spans="1:11">
      <c r="A146" s="26"/>
      <c r="B146" s="55"/>
      <c r="C146" s="26"/>
      <c r="D146" s="26"/>
      <c r="E146" s="26"/>
      <c r="F146" s="26"/>
      <c r="G146" s="26"/>
      <c r="H146" s="26"/>
      <c r="I146" s="26"/>
      <c r="J146" s="85"/>
      <c r="K146" s="57"/>
    </row>
    <row r="147" spans="1:11">
      <c r="A147" s="26"/>
      <c r="B147" s="55"/>
      <c r="C147" s="85"/>
      <c r="D147" s="26"/>
      <c r="E147" s="57"/>
      <c r="F147" s="57"/>
      <c r="G147" s="86"/>
      <c r="H147" s="57"/>
      <c r="I147" s="26"/>
      <c r="J147" s="85"/>
      <c r="K147" s="26"/>
    </row>
    <row r="148" spans="1:11">
      <c r="A148" s="26"/>
      <c r="B148" s="55"/>
      <c r="C148" s="85"/>
      <c r="D148" s="26"/>
      <c r="E148" s="86"/>
      <c r="F148" s="86"/>
      <c r="G148" s="86"/>
      <c r="H148" s="57"/>
      <c r="I148" s="26"/>
      <c r="J148" s="85"/>
      <c r="K148" s="57"/>
    </row>
    <row r="149" spans="1:11">
      <c r="A149" s="26"/>
      <c r="B149" s="85"/>
      <c r="C149" s="26"/>
      <c r="D149" s="26"/>
      <c r="E149" s="26"/>
      <c r="F149" s="26"/>
      <c r="G149" s="26"/>
      <c r="H149" s="26"/>
      <c r="I149" s="26"/>
      <c r="J149" s="85"/>
      <c r="K149" s="57"/>
    </row>
    <row r="150" spans="1:11">
      <c r="A150" s="26"/>
      <c r="B150" s="85"/>
      <c r="C150" s="85"/>
      <c r="D150" s="26"/>
      <c r="E150" s="26"/>
      <c r="F150" s="26"/>
      <c r="G150" s="86"/>
      <c r="H150" s="26"/>
      <c r="I150" s="26"/>
      <c r="J150" s="85"/>
      <c r="K150" s="26"/>
    </row>
    <row r="151" spans="1:11">
      <c r="A151" s="26"/>
      <c r="B151" s="85"/>
      <c r="C151" s="85"/>
      <c r="D151" s="26"/>
      <c r="E151" s="26"/>
      <c r="F151" s="26"/>
      <c r="G151" s="26"/>
      <c r="H151" s="26"/>
      <c r="I151" s="26"/>
      <c r="J151" s="85"/>
      <c r="K151" s="26"/>
    </row>
    <row r="152" spans="1:11">
      <c r="A152" s="26"/>
      <c r="B152" s="85"/>
      <c r="C152" s="85"/>
      <c r="D152" s="26"/>
      <c r="E152" s="26"/>
      <c r="F152" s="26"/>
      <c r="G152" s="26"/>
      <c r="H152" s="26"/>
      <c r="I152" s="26"/>
      <c r="J152" s="85"/>
      <c r="K152" s="26"/>
    </row>
    <row r="153" spans="1:11">
      <c r="A153" s="26"/>
      <c r="B153" s="55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>
      <c r="A154" s="26"/>
      <c r="B154" s="55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>
      <c r="A155" s="26"/>
      <c r="B155" s="55"/>
      <c r="C155" s="85"/>
      <c r="D155" s="26"/>
      <c r="E155" s="26"/>
      <c r="F155" s="26"/>
      <c r="G155" s="57"/>
      <c r="H155" s="86"/>
      <c r="I155" s="26"/>
      <c r="J155" s="85"/>
      <c r="K155" s="26"/>
    </row>
    <row r="156" spans="1:11">
      <c r="A156" s="26"/>
      <c r="B156" s="55"/>
      <c r="C156" s="85"/>
      <c r="D156" s="26"/>
      <c r="E156" s="86"/>
      <c r="F156" s="86"/>
      <c r="G156" s="86"/>
      <c r="H156" s="57"/>
      <c r="I156" s="26"/>
      <c r="J156" s="85"/>
      <c r="K156" s="57"/>
    </row>
    <row r="157" spans="1:11">
      <c r="A157" s="26"/>
      <c r="B157" s="85"/>
      <c r="C157" s="26"/>
      <c r="D157" s="26"/>
      <c r="E157" s="26"/>
      <c r="F157" s="26"/>
      <c r="G157" s="26"/>
      <c r="H157" s="26"/>
      <c r="I157" s="26"/>
      <c r="J157" s="85"/>
      <c r="K157" s="57"/>
    </row>
    <row r="158" spans="1:11">
      <c r="A158" s="26"/>
      <c r="B158" s="55"/>
      <c r="C158" s="85"/>
      <c r="D158" s="26"/>
      <c r="E158" s="26"/>
      <c r="F158" s="26"/>
      <c r="G158" s="57"/>
      <c r="H158" s="86"/>
      <c r="I158" s="26"/>
      <c r="J158" s="85"/>
      <c r="K158" s="26"/>
    </row>
    <row r="159" spans="1:11">
      <c r="A159" s="26"/>
      <c r="B159" s="55"/>
      <c r="C159" s="85"/>
      <c r="D159" s="26"/>
      <c r="E159" s="26"/>
      <c r="F159" s="26"/>
      <c r="G159" s="26"/>
      <c r="H159" s="57"/>
      <c r="I159" s="26"/>
      <c r="J159" s="85"/>
      <c r="K159" s="57"/>
    </row>
    <row r="160" spans="1:11">
      <c r="A160" s="77"/>
      <c r="B160" s="55"/>
      <c r="C160" s="26"/>
      <c r="D160" s="26"/>
      <c r="E160" s="26"/>
      <c r="F160" s="26"/>
      <c r="G160" s="26"/>
      <c r="H160" s="57"/>
      <c r="I160" s="26"/>
      <c r="J160" s="85"/>
      <c r="K160" s="57"/>
    </row>
    <row r="161" spans="1:11">
      <c r="A161" s="26"/>
      <c r="B161" s="55"/>
      <c r="C161" s="85"/>
      <c r="D161" s="26"/>
      <c r="E161" s="26"/>
      <c r="F161" s="26"/>
      <c r="G161" s="26"/>
      <c r="H161" s="86"/>
      <c r="I161" s="26"/>
      <c r="J161" s="85"/>
      <c r="K161" s="26"/>
    </row>
    <row r="162" spans="1:11">
      <c r="A162" s="26"/>
      <c r="B162" s="55"/>
      <c r="C162" s="85"/>
      <c r="D162" s="26"/>
      <c r="E162" s="26"/>
      <c r="F162" s="26"/>
      <c r="G162" s="26"/>
      <c r="H162" s="26"/>
      <c r="I162" s="26"/>
      <c r="J162" s="85"/>
      <c r="K162" s="26"/>
    </row>
    <row r="163" spans="1:11">
      <c r="A163" s="26"/>
      <c r="B163" s="55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>
      <c r="A164" s="26"/>
      <c r="B164" s="55"/>
      <c r="C164" s="85"/>
      <c r="D164" s="26"/>
      <c r="E164" s="57"/>
      <c r="F164" s="57"/>
      <c r="G164" s="57"/>
      <c r="H164" s="86"/>
      <c r="I164" s="26"/>
      <c r="J164" s="85"/>
      <c r="K164" s="26"/>
    </row>
    <row r="165" spans="1:11">
      <c r="A165" s="26"/>
      <c r="B165" s="55"/>
      <c r="C165" s="85"/>
      <c r="D165" s="26"/>
      <c r="E165" s="26"/>
      <c r="F165" s="26"/>
      <c r="G165" s="86"/>
      <c r="H165" s="85"/>
      <c r="I165" s="26"/>
      <c r="J165" s="85"/>
      <c r="K165" s="57"/>
    </row>
    <row r="166" spans="1:11">
      <c r="A166" s="26"/>
      <c r="B166" s="85"/>
      <c r="C166" s="85"/>
      <c r="D166" s="26"/>
      <c r="E166" s="26"/>
      <c r="F166" s="26"/>
      <c r="G166" s="26"/>
      <c r="H166" s="26"/>
      <c r="I166" s="26"/>
      <c r="J166" s="85"/>
      <c r="K166" s="57"/>
    </row>
    <row r="167" spans="1:11">
      <c r="A167" s="26"/>
      <c r="B167" s="85"/>
      <c r="C167" s="85"/>
      <c r="D167" s="26"/>
      <c r="E167" s="26"/>
      <c r="F167" s="26"/>
      <c r="G167" s="57"/>
      <c r="H167" s="86"/>
      <c r="I167" s="26"/>
      <c r="J167" s="85"/>
      <c r="K167" s="26"/>
    </row>
    <row r="168" spans="1:11">
      <c r="A168" s="88"/>
      <c r="B168" s="85"/>
      <c r="C168" s="85"/>
      <c r="D168" s="26"/>
      <c r="E168" s="26"/>
      <c r="F168" s="26"/>
      <c r="G168" s="26"/>
      <c r="H168" s="57"/>
      <c r="I168" s="26"/>
      <c r="J168" s="85"/>
      <c r="K168" s="57"/>
    </row>
    <row r="169" spans="1:11">
      <c r="A169" s="88"/>
      <c r="B169" s="85"/>
      <c r="C169" s="26"/>
      <c r="D169" s="26"/>
      <c r="E169" s="26"/>
      <c r="F169" s="26"/>
      <c r="G169" s="26"/>
      <c r="H169" s="26"/>
      <c r="I169" s="26"/>
      <c r="J169" s="57"/>
      <c r="K169" s="57"/>
    </row>
    <row r="170" spans="1:11">
      <c r="A170" s="26"/>
      <c r="B170" s="85"/>
      <c r="C170" s="85"/>
      <c r="D170" s="26"/>
      <c r="E170" s="57"/>
      <c r="F170" s="57"/>
      <c r="G170" s="57"/>
      <c r="H170" s="86"/>
      <c r="I170" s="26"/>
      <c r="J170" s="85"/>
      <c r="K170" s="26"/>
    </row>
    <row r="171" spans="1:11">
      <c r="A171" s="26"/>
      <c r="B171" s="85"/>
      <c r="C171" s="85"/>
      <c r="D171" s="26"/>
      <c r="E171" s="26"/>
      <c r="F171" s="26"/>
      <c r="G171" s="26"/>
      <c r="H171" s="57"/>
      <c r="I171" s="26"/>
      <c r="J171" s="85"/>
      <c r="K171" s="57"/>
    </row>
    <row r="172" spans="1:11">
      <c r="A172" s="26"/>
      <c r="B172" s="85"/>
      <c r="C172" s="26"/>
      <c r="D172" s="26"/>
      <c r="E172" s="26"/>
      <c r="F172" s="26"/>
      <c r="G172" s="26"/>
      <c r="H172" s="26"/>
      <c r="I172" s="26"/>
      <c r="J172" s="26"/>
      <c r="K172" s="57"/>
    </row>
    <row r="173" spans="1:11">
      <c r="A173" s="26"/>
      <c r="B173" s="55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>
      <c r="A174" s="26"/>
      <c r="B174" s="55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>
      <c r="A175" s="26"/>
      <c r="B175" s="85"/>
      <c r="C175" s="85"/>
      <c r="D175" s="26"/>
      <c r="E175" s="26"/>
      <c r="F175" s="26"/>
      <c r="G175" s="57"/>
      <c r="H175" s="86"/>
      <c r="I175" s="26"/>
      <c r="J175" s="85"/>
      <c r="K175" s="26"/>
    </row>
    <row r="176" spans="1:11">
      <c r="A176" s="26"/>
      <c r="B176" s="85"/>
      <c r="C176" s="85"/>
      <c r="D176" s="26"/>
      <c r="E176" s="26"/>
      <c r="F176" s="26"/>
      <c r="G176" s="26"/>
      <c r="H176" s="57"/>
      <c r="I176" s="26"/>
      <c r="J176" s="85"/>
      <c r="K176" s="57"/>
    </row>
    <row r="177" spans="1:11">
      <c r="A177" s="26"/>
      <c r="B177" s="85"/>
      <c r="C177" s="26"/>
      <c r="D177" s="26"/>
      <c r="E177" s="26"/>
      <c r="F177" s="26"/>
      <c r="G177" s="26"/>
      <c r="H177" s="26"/>
      <c r="I177" s="26"/>
      <c r="J177" s="57"/>
      <c r="K177" s="57"/>
    </row>
    <row r="178" spans="1:11">
      <c r="A178" s="26"/>
      <c r="B178" s="55"/>
      <c r="C178" s="85"/>
      <c r="D178" s="26"/>
      <c r="E178" s="26"/>
      <c r="F178" s="26"/>
      <c r="G178" s="57"/>
      <c r="H178" s="86"/>
      <c r="I178" s="26"/>
      <c r="J178" s="85"/>
      <c r="K178" s="26"/>
    </row>
    <row r="179" spans="1:11">
      <c r="A179" s="26"/>
      <c r="B179" s="55"/>
      <c r="C179" s="85"/>
      <c r="D179" s="26"/>
      <c r="E179" s="26"/>
      <c r="F179" s="26"/>
      <c r="G179" s="26"/>
      <c r="H179" s="57"/>
      <c r="I179" s="26"/>
      <c r="J179" s="85"/>
      <c r="K179" s="57"/>
    </row>
    <row r="180" spans="1:11">
      <c r="A180" s="26"/>
      <c r="B180" s="55"/>
      <c r="C180" s="85"/>
      <c r="D180" s="26"/>
      <c r="E180" s="57"/>
      <c r="F180" s="57"/>
      <c r="G180" s="57"/>
      <c r="H180" s="86"/>
      <c r="I180" s="26"/>
      <c r="J180" s="85"/>
      <c r="K180" s="26"/>
    </row>
    <row r="181" spans="1:11">
      <c r="A181" s="26"/>
      <c r="B181" s="85"/>
      <c r="C181" s="85"/>
      <c r="D181" s="26"/>
      <c r="E181" s="26"/>
      <c r="F181" s="26"/>
      <c r="G181" s="86"/>
      <c r="H181" s="57"/>
      <c r="I181" s="26"/>
      <c r="J181" s="85"/>
      <c r="K181" s="57"/>
    </row>
    <row r="182" spans="1:11">
      <c r="A182" s="26"/>
      <c r="B182" s="55"/>
      <c r="C182" s="85"/>
      <c r="D182" s="26"/>
      <c r="E182" s="26"/>
      <c r="F182" s="26"/>
      <c r="G182" s="26"/>
      <c r="H182" s="57"/>
      <c r="I182" s="26"/>
      <c r="J182" s="85"/>
      <c r="K182" s="57"/>
    </row>
    <row r="183" spans="1:11">
      <c r="A183" s="26"/>
      <c r="B183" s="55"/>
      <c r="C183" s="85"/>
      <c r="D183" s="26"/>
      <c r="E183" s="26"/>
      <c r="F183" s="26"/>
      <c r="G183" s="26"/>
      <c r="H183" s="85"/>
      <c r="I183" s="26"/>
      <c r="J183" s="26"/>
      <c r="K183" s="57"/>
    </row>
    <row r="184" spans="1:11">
      <c r="A184" s="26"/>
      <c r="B184" s="55"/>
      <c r="C184" s="85"/>
      <c r="D184" s="26"/>
      <c r="E184" s="57"/>
      <c r="F184" s="57"/>
      <c r="G184" s="57"/>
      <c r="H184" s="86"/>
      <c r="I184" s="26"/>
      <c r="J184" s="85"/>
      <c r="K184" s="26"/>
    </row>
    <row r="185" spans="1:11">
      <c r="A185" s="26"/>
      <c r="B185" s="55"/>
      <c r="C185" s="85"/>
      <c r="D185" s="26"/>
      <c r="E185" s="86"/>
      <c r="F185" s="86"/>
      <c r="G185" s="86"/>
      <c r="H185" s="57"/>
      <c r="I185" s="26"/>
      <c r="J185" s="85"/>
      <c r="K185" s="57"/>
    </row>
    <row r="186" spans="1:11">
      <c r="A186" s="26"/>
      <c r="B186" s="85"/>
      <c r="C186" s="85"/>
      <c r="D186" s="26"/>
      <c r="E186" s="26"/>
      <c r="F186" s="26"/>
      <c r="G186" s="26"/>
      <c r="H186" s="26"/>
      <c r="I186" s="26"/>
      <c r="J186" s="85"/>
      <c r="K186" s="57"/>
    </row>
    <row r="187" spans="1:11">
      <c r="A187" s="26"/>
      <c r="B187" s="55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>
      <c r="A188" s="26"/>
      <c r="B188" s="85"/>
      <c r="C188" s="85"/>
      <c r="D188" s="26"/>
      <c r="E188" s="26"/>
      <c r="F188" s="26"/>
      <c r="G188" s="26"/>
      <c r="H188" s="86"/>
      <c r="I188" s="26"/>
      <c r="J188" s="85"/>
      <c r="K188" s="26"/>
    </row>
    <row r="189" spans="1:11">
      <c r="A189" s="26"/>
      <c r="B189" s="85"/>
      <c r="C189" s="85"/>
      <c r="D189" s="26"/>
      <c r="E189" s="86"/>
      <c r="F189" s="86"/>
      <c r="G189" s="86"/>
      <c r="H189" s="26"/>
      <c r="I189" s="26"/>
      <c r="J189" s="85"/>
      <c r="K189" s="26"/>
    </row>
    <row r="190" spans="1:11">
      <c r="A190" s="26"/>
      <c r="B190" s="85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>
      <c r="A191" s="26"/>
      <c r="B191" s="85"/>
      <c r="C191" s="85"/>
      <c r="D191" s="26"/>
      <c r="E191" s="26"/>
      <c r="F191" s="26"/>
      <c r="G191" s="26"/>
      <c r="H191" s="86"/>
      <c r="I191" s="26"/>
      <c r="J191" s="85"/>
      <c r="K191" s="26"/>
    </row>
    <row r="192" spans="1:11">
      <c r="A192" s="26"/>
      <c r="B192" s="85"/>
      <c r="C192" s="85"/>
      <c r="D192" s="26"/>
      <c r="E192" s="26"/>
      <c r="F192" s="26"/>
      <c r="G192" s="26"/>
      <c r="H192" s="85"/>
      <c r="I192" s="26"/>
      <c r="J192" s="85"/>
      <c r="K192" s="26"/>
    </row>
    <row r="193" spans="1:11">
      <c r="A193" s="26"/>
      <c r="B193" s="85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>
      <c r="A194" s="26"/>
      <c r="B194" s="55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>
      <c r="A195" s="26"/>
      <c r="B195" s="85"/>
      <c r="C195" s="85"/>
      <c r="D195" s="26"/>
      <c r="E195" s="26"/>
      <c r="F195" s="26"/>
      <c r="G195" s="57"/>
      <c r="H195" s="86"/>
      <c r="I195" s="26"/>
      <c r="J195" s="85"/>
      <c r="K195" s="26"/>
    </row>
    <row r="196" spans="1:11">
      <c r="A196" s="26"/>
      <c r="B196" s="85"/>
      <c r="C196" s="85"/>
      <c r="D196" s="26"/>
      <c r="E196" s="26"/>
      <c r="F196" s="26"/>
      <c r="G196" s="26"/>
      <c r="H196" s="85"/>
      <c r="I196" s="26"/>
      <c r="J196" s="85"/>
      <c r="K196" s="26"/>
    </row>
    <row r="197" spans="1:11">
      <c r="A197" s="26"/>
      <c r="B197" s="85"/>
      <c r="C197" s="85"/>
      <c r="D197" s="26"/>
      <c r="E197" s="26"/>
      <c r="F197" s="26"/>
      <c r="G197" s="26"/>
      <c r="H197" s="26"/>
      <c r="I197" s="26"/>
      <c r="J197" s="26"/>
      <c r="K197" s="26"/>
    </row>
    <row r="198" spans="1:11">
      <c r="A198" s="26"/>
      <c r="B198" s="55"/>
      <c r="C198" s="85"/>
      <c r="D198" s="26"/>
      <c r="E198" s="26"/>
      <c r="F198" s="26"/>
      <c r="G198" s="26"/>
      <c r="H198" s="26"/>
      <c r="I198" s="26"/>
      <c r="J198" s="26"/>
      <c r="K198" s="26"/>
    </row>
    <row r="199" spans="1:11">
      <c r="A199" s="26"/>
      <c r="B199" s="85"/>
      <c r="C199" s="85"/>
      <c r="D199" s="26"/>
      <c r="E199" s="26"/>
      <c r="F199" s="26"/>
      <c r="G199" s="26"/>
      <c r="H199" s="26"/>
      <c r="I199" s="26"/>
      <c r="J199" s="26"/>
      <c r="K199" s="26"/>
    </row>
    <row r="200" spans="1:11">
      <c r="A200" s="26"/>
      <c r="B200" s="55"/>
      <c r="C200" s="85"/>
      <c r="D200" s="26"/>
      <c r="E200" s="26"/>
      <c r="F200" s="26"/>
      <c r="G200" s="57"/>
      <c r="H200" s="86"/>
      <c r="I200" s="26"/>
      <c r="J200" s="85"/>
      <c r="K200" s="26"/>
    </row>
    <row r="201" spans="1:11">
      <c r="A201" s="26"/>
      <c r="B201" s="55"/>
      <c r="C201" s="85"/>
      <c r="D201" s="26"/>
      <c r="E201" s="26"/>
      <c r="F201" s="26"/>
      <c r="G201" s="86"/>
      <c r="H201" s="57"/>
      <c r="I201" s="26"/>
      <c r="J201" s="85"/>
      <c r="K201" s="57"/>
    </row>
    <row r="202" spans="1:11">
      <c r="A202" s="26"/>
      <c r="B202" s="85"/>
      <c r="C202" s="85"/>
      <c r="D202" s="26"/>
      <c r="E202" s="26"/>
      <c r="F202" s="26"/>
      <c r="G202" s="26"/>
      <c r="H202" s="85"/>
      <c r="I202" s="26"/>
      <c r="J202" s="57"/>
      <c r="K202" s="57"/>
    </row>
    <row r="203" spans="1:11">
      <c r="A203" s="26"/>
      <c r="B203" s="85"/>
      <c r="C203" s="85"/>
      <c r="D203" s="26"/>
      <c r="E203" s="57"/>
      <c r="F203" s="57"/>
      <c r="G203" s="57"/>
      <c r="H203" s="86"/>
      <c r="I203" s="26"/>
      <c r="J203" s="85"/>
      <c r="K203" s="26"/>
    </row>
    <row r="204" spans="1:11">
      <c r="A204" s="26"/>
      <c r="B204" s="85"/>
      <c r="C204" s="85"/>
      <c r="D204" s="26"/>
      <c r="E204" s="26"/>
      <c r="F204" s="26"/>
      <c r="G204" s="26"/>
      <c r="H204" s="85"/>
      <c r="I204" s="26"/>
      <c r="J204" s="85"/>
      <c r="K204" s="57"/>
    </row>
    <row r="205" spans="1:11">
      <c r="A205" s="26"/>
      <c r="B205" s="85"/>
      <c r="C205" s="85"/>
      <c r="D205" s="26"/>
      <c r="E205" s="26"/>
      <c r="F205" s="26"/>
      <c r="G205" s="26"/>
      <c r="H205" s="26"/>
      <c r="I205" s="26"/>
      <c r="J205" s="26"/>
      <c r="K205" s="26"/>
    </row>
    <row r="206" spans="1:11">
      <c r="A206" s="26"/>
      <c r="B206" s="55"/>
      <c r="C206" s="85"/>
      <c r="D206" s="26"/>
      <c r="E206" s="26"/>
      <c r="F206" s="26"/>
      <c r="G206" s="26"/>
      <c r="H206" s="86"/>
      <c r="I206" s="26"/>
      <c r="J206" s="85"/>
      <c r="K206" s="26"/>
    </row>
    <row r="207" spans="1:11">
      <c r="A207" s="26"/>
      <c r="B207" s="85"/>
      <c r="C207" s="85"/>
      <c r="D207" s="26"/>
      <c r="E207" s="26"/>
      <c r="F207" s="26"/>
      <c r="G207" s="86"/>
      <c r="H207" s="85"/>
      <c r="I207" s="26"/>
      <c r="J207" s="85"/>
      <c r="K207" s="26"/>
    </row>
    <row r="208" spans="1:11">
      <c r="A208" s="26"/>
      <c r="B208" s="55"/>
      <c r="C208" s="85"/>
      <c r="D208" s="26"/>
      <c r="E208" s="26"/>
      <c r="F208" s="26"/>
      <c r="G208" s="26"/>
      <c r="H208" s="26"/>
      <c r="I208" s="26"/>
      <c r="J208" s="85"/>
      <c r="K208" s="26"/>
    </row>
    <row r="209" spans="1:11">
      <c r="A209" s="26"/>
      <c r="B209" s="55"/>
      <c r="C209" s="85"/>
      <c r="D209" s="26"/>
      <c r="E209" s="57"/>
      <c r="F209" s="57"/>
      <c r="G209" s="57"/>
      <c r="H209" s="86"/>
      <c r="I209" s="26"/>
      <c r="J209" s="85"/>
      <c r="K209" s="26"/>
    </row>
    <row r="210" spans="1:11">
      <c r="A210" s="26"/>
      <c r="B210" s="55"/>
      <c r="C210" s="85"/>
      <c r="D210" s="26"/>
      <c r="E210" s="26"/>
      <c r="F210" s="26"/>
      <c r="G210" s="86"/>
      <c r="H210" s="85"/>
      <c r="I210" s="26"/>
      <c r="J210" s="85"/>
      <c r="K210" s="57"/>
    </row>
    <row r="211" spans="1:11">
      <c r="A211" s="26"/>
      <c r="B211" s="55"/>
      <c r="C211" s="85"/>
      <c r="D211" s="26"/>
      <c r="E211" s="26"/>
      <c r="F211" s="26"/>
      <c r="G211" s="26"/>
      <c r="H211" s="26"/>
      <c r="I211" s="26"/>
      <c r="J211" s="85"/>
      <c r="K211" s="57"/>
    </row>
    <row r="212" spans="1:11">
      <c r="A212" s="26"/>
      <c r="B212" s="55"/>
      <c r="C212" s="85"/>
      <c r="D212" s="26"/>
      <c r="E212" s="86"/>
      <c r="F212" s="86"/>
      <c r="G212" s="57"/>
      <c r="H212" s="86"/>
      <c r="I212" s="26"/>
      <c r="J212" s="85"/>
      <c r="K212" s="26"/>
    </row>
    <row r="213" spans="1:11">
      <c r="A213" s="26"/>
      <c r="B213" s="55"/>
      <c r="C213" s="85"/>
      <c r="D213" s="26"/>
      <c r="E213" s="26"/>
      <c r="F213" s="26"/>
      <c r="G213" s="26"/>
      <c r="H213" s="85"/>
      <c r="I213" s="26"/>
      <c r="J213" s="26"/>
      <c r="K213" s="26"/>
    </row>
    <row r="214" spans="1:11">
      <c r="A214" s="57"/>
      <c r="B214" s="85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>
      <c r="A215" s="26"/>
      <c r="B215" s="55"/>
      <c r="C215" s="85"/>
      <c r="D215" s="26"/>
      <c r="E215" s="86"/>
      <c r="F215" s="86"/>
      <c r="G215" s="57"/>
      <c r="H215" s="86"/>
      <c r="I215" s="26"/>
      <c r="J215" s="85"/>
      <c r="K215" s="26"/>
    </row>
    <row r="216" spans="1:11">
      <c r="A216" s="26"/>
      <c r="B216" s="55"/>
      <c r="C216" s="85"/>
      <c r="D216" s="26"/>
      <c r="E216" s="26"/>
      <c r="F216" s="26"/>
      <c r="G216" s="26"/>
      <c r="H216" s="57"/>
      <c r="I216" s="26"/>
      <c r="J216" s="85"/>
      <c r="K216" s="57"/>
    </row>
    <row r="217" spans="1:11">
      <c r="A217" s="26"/>
      <c r="B217" s="55"/>
      <c r="C217" s="85"/>
      <c r="D217" s="26"/>
      <c r="E217" s="26"/>
      <c r="F217" s="26"/>
      <c r="G217" s="26"/>
      <c r="H217" s="85"/>
      <c r="I217" s="26"/>
      <c r="J217" s="57"/>
      <c r="K217" s="57"/>
    </row>
    <row r="218" spans="1:11">
      <c r="A218" s="26"/>
      <c r="B218" s="55"/>
      <c r="C218" s="85"/>
      <c r="D218" s="26"/>
      <c r="E218" s="86"/>
      <c r="F218" s="86"/>
      <c r="G218" s="57"/>
      <c r="H218" s="86"/>
      <c r="I218" s="26"/>
      <c r="J218" s="85"/>
      <c r="K218" s="26"/>
    </row>
    <row r="219" spans="1:11">
      <c r="A219" s="57"/>
      <c r="B219" s="55"/>
      <c r="C219" s="85"/>
      <c r="D219" s="26"/>
      <c r="E219" s="26"/>
      <c r="F219" s="26"/>
      <c r="G219" s="26"/>
      <c r="H219" s="57"/>
      <c r="I219" s="26"/>
      <c r="J219" s="85"/>
      <c r="K219" s="26"/>
    </row>
    <row r="220" spans="1:11">
      <c r="A220" s="26"/>
      <c r="B220" s="55"/>
      <c r="C220" s="85"/>
      <c r="D220" s="26"/>
      <c r="E220" s="26"/>
      <c r="F220" s="26"/>
      <c r="G220" s="26"/>
      <c r="H220" s="85"/>
      <c r="I220" s="26"/>
      <c r="J220" s="26"/>
      <c r="K220" s="26"/>
    </row>
    <row r="221" spans="1:11" ht="23.25" customHeight="1">
      <c r="A221" s="26"/>
      <c r="B221" s="55"/>
      <c r="C221" s="85"/>
      <c r="D221" s="26"/>
      <c r="E221" s="26"/>
      <c r="F221" s="26"/>
      <c r="G221" s="26"/>
      <c r="H221" s="85"/>
      <c r="I221" s="26"/>
      <c r="J221" s="26"/>
      <c r="K221" s="26"/>
    </row>
    <row r="222" spans="1:11">
      <c r="A222" s="26"/>
      <c r="B222" s="55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>
      <c r="A223" s="26"/>
      <c r="B223" s="55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>
      <c r="A224" s="26"/>
      <c r="B224" s="55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>
      <c r="A225" s="26"/>
      <c r="B225" s="55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>
      <c r="A226" s="26"/>
      <c r="B226" s="55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>
      <c r="A227" s="26"/>
      <c r="B227" s="55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>
      <c r="A228" s="77"/>
      <c r="B228" s="55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>
      <c r="A229" s="88"/>
      <c r="B229" s="89"/>
      <c r="C229" s="89"/>
      <c r="D229" s="88"/>
      <c r="E229" s="90"/>
      <c r="F229" s="90"/>
      <c r="G229" s="77"/>
      <c r="H229" s="88"/>
      <c r="I229" s="88"/>
      <c r="J229" s="89"/>
      <c r="K229" s="88"/>
    </row>
    <row r="230" spans="1:11">
      <c r="A230" s="88"/>
      <c r="B230" s="89"/>
      <c r="C230" s="89"/>
      <c r="D230" s="88"/>
      <c r="E230" s="88"/>
      <c r="F230" s="88"/>
      <c r="G230" s="88"/>
      <c r="H230" s="88"/>
      <c r="I230" s="88"/>
      <c r="J230" s="89"/>
      <c r="K230" s="88"/>
    </row>
    <row r="231" spans="1:11">
      <c r="A231" s="88"/>
      <c r="B231" s="89"/>
      <c r="C231" s="89"/>
      <c r="D231" s="88"/>
      <c r="E231" s="88"/>
      <c r="F231" s="88"/>
      <c r="G231" s="88"/>
      <c r="H231" s="88"/>
      <c r="I231" s="88"/>
      <c r="J231" s="88"/>
      <c r="K231" s="88"/>
    </row>
    <row r="232" spans="1:11">
      <c r="A232" s="88"/>
      <c r="B232" s="55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>
      <c r="A233" s="88"/>
      <c r="B233" s="55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>
      <c r="A234" s="88"/>
      <c r="B234" s="55"/>
      <c r="C234" s="57"/>
      <c r="D234" s="57"/>
      <c r="E234" s="57"/>
      <c r="F234" s="57"/>
      <c r="G234" s="57"/>
      <c r="H234" s="57"/>
      <c r="I234" s="57"/>
      <c r="J234" s="57"/>
      <c r="K234" s="57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88"/>
    </row>
    <row r="254" spans="1:1">
      <c r="A254" s="88"/>
    </row>
    <row r="255" spans="1:1">
      <c r="A255" s="88"/>
    </row>
    <row r="256" spans="1:1">
      <c r="A256" s="88"/>
    </row>
    <row r="257" spans="1:1">
      <c r="A257" s="88"/>
    </row>
    <row r="258" spans="1:1">
      <c r="A258" s="88"/>
    </row>
    <row r="259" spans="1:1">
      <c r="A259" s="88"/>
    </row>
    <row r="260" spans="1:1">
      <c r="A260" s="88"/>
    </row>
    <row r="261" spans="1:1">
      <c r="A261" s="88"/>
    </row>
    <row r="262" spans="1:1">
      <c r="A262" s="88"/>
    </row>
    <row r="263" spans="1:1">
      <c r="A263" s="88"/>
    </row>
    <row r="264" spans="1:1">
      <c r="A264" s="88"/>
    </row>
    <row r="265" spans="1:1">
      <c r="A265" s="88"/>
    </row>
    <row r="266" spans="1:1">
      <c r="A266" s="88"/>
    </row>
    <row r="267" spans="1:1">
      <c r="A267" s="88"/>
    </row>
    <row r="268" spans="1:1">
      <c r="A268" s="88"/>
    </row>
    <row r="269" spans="1:1">
      <c r="A269" s="88"/>
    </row>
    <row r="270" spans="1:1">
      <c r="A270" s="26"/>
    </row>
    <row r="271" spans="1:1">
      <c r="A271" s="26"/>
    </row>
    <row r="272" spans="1:1">
      <c r="A272" s="26"/>
    </row>
    <row r="273" spans="1:9">
      <c r="A273" s="26"/>
    </row>
    <row r="274" spans="1:9">
      <c r="A274" s="26"/>
    </row>
    <row r="275" spans="1:9">
      <c r="A275" s="26"/>
    </row>
    <row r="276" spans="1:9">
      <c r="A276" s="88"/>
    </row>
    <row r="277" spans="1:9">
      <c r="A277" s="88"/>
    </row>
    <row r="278" spans="1:9">
      <c r="A278" s="88"/>
    </row>
    <row r="279" spans="1:9">
      <c r="A279" s="88"/>
    </row>
    <row r="280" spans="1:9">
      <c r="A280" s="88"/>
    </row>
    <row r="281" spans="1:9">
      <c r="A281" s="88"/>
    </row>
    <row r="282" spans="1:9">
      <c r="A282" s="88"/>
    </row>
    <row r="283" spans="1:9">
      <c r="A283" s="88"/>
    </row>
    <row r="284" spans="1:9">
      <c r="A284" s="88"/>
      <c r="B284" s="75"/>
      <c r="C284" s="77"/>
      <c r="D284" s="77"/>
      <c r="E284" s="77"/>
      <c r="F284" s="77"/>
      <c r="G284" s="77"/>
      <c r="H284" s="77"/>
      <c r="I284" s="77"/>
    </row>
    <row r="285" spans="1:9">
      <c r="A285" s="88"/>
      <c r="B285" s="55"/>
      <c r="C285" s="57"/>
      <c r="D285" s="57"/>
      <c r="E285" s="57"/>
      <c r="F285" s="57"/>
      <c r="G285" s="57"/>
      <c r="H285" s="57"/>
      <c r="I285" s="57"/>
    </row>
    <row r="286" spans="1:9">
      <c r="A286" s="88"/>
      <c r="B286" s="55"/>
      <c r="C286" s="57"/>
      <c r="D286" s="57"/>
      <c r="E286" s="57"/>
      <c r="F286" s="57"/>
      <c r="G286" s="57"/>
      <c r="H286" s="57"/>
      <c r="I286" s="57"/>
    </row>
    <row r="287" spans="1:9">
      <c r="A287" s="88"/>
      <c r="B287" s="55"/>
      <c r="C287" s="57"/>
      <c r="D287" s="57"/>
      <c r="E287" s="57"/>
      <c r="F287" s="57"/>
      <c r="G287" s="57"/>
      <c r="H287" s="57"/>
      <c r="I287" s="57"/>
    </row>
    <row r="288" spans="1:9">
      <c r="A288" s="88"/>
      <c r="B288" s="55"/>
      <c r="C288" s="57"/>
      <c r="D288" s="57"/>
      <c r="E288" s="57"/>
      <c r="F288" s="57"/>
      <c r="G288" s="57"/>
      <c r="H288" s="57"/>
      <c r="I288" s="57"/>
    </row>
    <row r="289" spans="1:9">
      <c r="A289" s="88"/>
      <c r="B289" s="55"/>
      <c r="C289" s="57"/>
      <c r="D289" s="57"/>
      <c r="E289" s="57"/>
      <c r="F289" s="57"/>
      <c r="G289" s="57"/>
      <c r="H289" s="57"/>
      <c r="I289" s="57"/>
    </row>
    <row r="290" spans="1:9">
      <c r="A290" s="88"/>
      <c r="B290" s="55"/>
      <c r="C290" s="57"/>
      <c r="D290" s="57"/>
      <c r="E290" s="57"/>
      <c r="F290" s="57"/>
      <c r="G290" s="57"/>
      <c r="H290" s="57"/>
      <c r="I290" s="57"/>
    </row>
    <row r="291" spans="1:9">
      <c r="A291" s="88"/>
      <c r="B291" s="55"/>
      <c r="C291" s="57"/>
      <c r="D291" s="57"/>
      <c r="E291" s="57"/>
      <c r="F291" s="57"/>
      <c r="G291" s="57"/>
      <c r="H291" s="57"/>
      <c r="I291" s="57"/>
    </row>
    <row r="292" spans="1:9">
      <c r="A292" s="88"/>
      <c r="B292" s="55"/>
      <c r="C292" s="57"/>
      <c r="D292" s="57"/>
      <c r="E292" s="57"/>
      <c r="F292" s="57"/>
      <c r="G292" s="57"/>
      <c r="H292" s="57"/>
      <c r="I292" s="57"/>
    </row>
    <row r="293" spans="1:9">
      <c r="A293" s="88"/>
      <c r="B293" s="55"/>
      <c r="C293" s="57"/>
      <c r="D293" s="57"/>
      <c r="E293" s="57"/>
      <c r="F293" s="57"/>
      <c r="G293" s="57"/>
      <c r="H293" s="57"/>
      <c r="I293" s="57"/>
    </row>
    <row r="294" spans="1:9">
      <c r="A294" s="88"/>
      <c r="B294" s="55"/>
      <c r="C294" s="57"/>
      <c r="D294" s="57"/>
      <c r="E294" s="57"/>
      <c r="F294" s="57"/>
      <c r="G294" s="57"/>
      <c r="H294" s="57"/>
      <c r="I294" s="57"/>
    </row>
    <row r="295" spans="1:9">
      <c r="A295" s="88"/>
      <c r="B295" s="55"/>
      <c r="C295" s="57"/>
      <c r="D295" s="57"/>
      <c r="E295" s="57"/>
      <c r="F295" s="57"/>
      <c r="G295" s="57"/>
      <c r="H295" s="57"/>
      <c r="I295" s="57"/>
    </row>
    <row r="296" spans="1:9">
      <c r="A296" s="88"/>
      <c r="B296" s="55"/>
      <c r="C296" s="57"/>
      <c r="D296" s="57"/>
      <c r="E296" s="57"/>
      <c r="F296" s="57"/>
      <c r="G296" s="57"/>
      <c r="H296" s="57"/>
      <c r="I296" s="57"/>
    </row>
    <row r="297" spans="1:9">
      <c r="A297" s="88"/>
      <c r="B297" s="55"/>
      <c r="C297" s="57"/>
      <c r="D297" s="57"/>
      <c r="E297" s="57"/>
      <c r="F297" s="57"/>
      <c r="G297" s="57"/>
      <c r="H297" s="57"/>
      <c r="I297" s="57"/>
    </row>
    <row r="298" spans="1:9">
      <c r="A298" s="88"/>
      <c r="B298" s="55"/>
      <c r="C298" s="57"/>
      <c r="D298" s="57"/>
      <c r="E298" s="57"/>
      <c r="F298" s="57"/>
      <c r="G298" s="57"/>
      <c r="H298" s="57"/>
      <c r="I298" s="57"/>
    </row>
    <row r="299" spans="1:9">
      <c r="A299" s="88"/>
      <c r="B299" s="55"/>
      <c r="C299" s="57"/>
      <c r="D299" s="57"/>
      <c r="E299" s="57"/>
      <c r="F299" s="57"/>
      <c r="G299" s="57"/>
      <c r="H299" s="57"/>
      <c r="I299" s="57"/>
    </row>
    <row r="300" spans="1:9">
      <c r="A300" s="88"/>
      <c r="B300" s="55"/>
      <c r="C300" s="57"/>
      <c r="D300" s="57"/>
      <c r="E300" s="57"/>
      <c r="F300" s="57"/>
      <c r="G300" s="57"/>
      <c r="H300" s="57"/>
      <c r="I300" s="57"/>
    </row>
    <row r="301" spans="1:9">
      <c r="A301" s="88"/>
      <c r="B301" s="55"/>
      <c r="C301" s="57"/>
      <c r="D301" s="57"/>
      <c r="E301" s="57"/>
      <c r="F301" s="57"/>
      <c r="G301" s="57"/>
      <c r="H301" s="57"/>
      <c r="I301" s="57"/>
    </row>
    <row r="302" spans="1:9">
      <c r="A302" s="88"/>
      <c r="B302" s="55"/>
      <c r="C302" s="57"/>
      <c r="D302" s="57"/>
      <c r="E302" s="57"/>
      <c r="F302" s="57"/>
      <c r="G302" s="57"/>
      <c r="H302" s="57"/>
      <c r="I302" s="57"/>
    </row>
    <row r="303" spans="1:9">
      <c r="A303" s="88"/>
      <c r="B303" s="55"/>
      <c r="C303" s="57"/>
      <c r="D303" s="57"/>
      <c r="E303" s="57"/>
      <c r="F303" s="57"/>
      <c r="G303" s="57"/>
      <c r="H303" s="57"/>
      <c r="I303" s="57"/>
    </row>
    <row r="304" spans="1:9">
      <c r="A304" s="88"/>
      <c r="B304" s="55"/>
      <c r="C304" s="57"/>
      <c r="D304" s="57"/>
      <c r="E304" s="57"/>
      <c r="F304" s="57"/>
      <c r="G304" s="57"/>
      <c r="H304" s="57"/>
      <c r="I304" s="57"/>
    </row>
    <row r="305" spans="1:9">
      <c r="A305" s="88"/>
      <c r="B305" s="55"/>
      <c r="C305" s="57"/>
      <c r="D305" s="57"/>
      <c r="E305" s="57"/>
      <c r="F305" s="57"/>
      <c r="G305" s="57"/>
      <c r="H305" s="57"/>
      <c r="I305" s="57"/>
    </row>
    <row r="306" spans="1:9">
      <c r="A306" s="88"/>
      <c r="B306" s="55"/>
      <c r="C306" s="57"/>
      <c r="D306" s="57"/>
      <c r="E306" s="57"/>
      <c r="F306" s="57"/>
      <c r="G306" s="57"/>
      <c r="H306" s="57"/>
      <c r="I306" s="57"/>
    </row>
    <row r="307" spans="1:9">
      <c r="A307" s="88"/>
      <c r="B307" s="55"/>
      <c r="C307" s="57"/>
      <c r="D307" s="57"/>
      <c r="E307" s="57"/>
      <c r="F307" s="57"/>
      <c r="G307" s="57"/>
      <c r="H307" s="57"/>
      <c r="I307" s="57"/>
    </row>
    <row r="308" spans="1:9">
      <c r="A308" s="88"/>
      <c r="B308" s="55"/>
      <c r="C308" s="57"/>
      <c r="D308" s="57"/>
      <c r="E308" s="57"/>
      <c r="F308" s="57"/>
      <c r="G308" s="57"/>
      <c r="H308" s="57"/>
      <c r="I308" s="57"/>
    </row>
    <row r="309" spans="1:9">
      <c r="A309" s="88"/>
      <c r="B309" s="55"/>
      <c r="C309" s="57"/>
      <c r="D309" s="57"/>
      <c r="E309" s="57"/>
      <c r="F309" s="57"/>
      <c r="G309" s="57"/>
      <c r="H309" s="57"/>
      <c r="I309" s="57"/>
    </row>
    <row r="310" spans="1:9">
      <c r="A310" s="88"/>
      <c r="B310" s="55"/>
      <c r="C310" s="57"/>
      <c r="D310" s="57"/>
      <c r="E310" s="57"/>
      <c r="F310" s="57"/>
      <c r="G310" s="57"/>
      <c r="H310" s="57"/>
      <c r="I310" s="57"/>
    </row>
    <row r="311" spans="1:9">
      <c r="A311" s="88"/>
      <c r="B311" s="55"/>
      <c r="C311" s="57"/>
      <c r="D311" s="57"/>
      <c r="E311" s="57"/>
      <c r="F311" s="57"/>
      <c r="G311" s="57"/>
      <c r="H311" s="57"/>
      <c r="I311" s="57"/>
    </row>
    <row r="312" spans="1:9">
      <c r="A312" s="88"/>
      <c r="B312" s="55"/>
      <c r="C312" s="57"/>
      <c r="D312" s="57"/>
      <c r="E312" s="57"/>
      <c r="F312" s="57"/>
      <c r="G312" s="57"/>
      <c r="H312" s="57"/>
      <c r="I312" s="57"/>
    </row>
    <row r="313" spans="1:9">
      <c r="A313" s="88"/>
      <c r="B313" s="55"/>
      <c r="C313" s="57"/>
      <c r="D313" s="57"/>
      <c r="E313" s="57"/>
      <c r="F313" s="57"/>
      <c r="G313" s="57"/>
      <c r="H313" s="57"/>
      <c r="I313" s="57"/>
    </row>
    <row r="314" spans="1:9">
      <c r="A314" s="88"/>
      <c r="B314" s="55"/>
      <c r="C314" s="57"/>
      <c r="D314" s="57"/>
      <c r="E314" s="57"/>
      <c r="F314" s="57"/>
      <c r="G314" s="57"/>
      <c r="H314" s="57"/>
      <c r="I314" s="57"/>
    </row>
    <row r="315" spans="1:9">
      <c r="A315" s="88"/>
      <c r="B315" s="55"/>
      <c r="C315" s="57"/>
      <c r="D315" s="57"/>
      <c r="E315" s="57"/>
      <c r="F315" s="57"/>
      <c r="G315" s="57"/>
      <c r="H315" s="57"/>
      <c r="I315" s="57"/>
    </row>
    <row r="316" spans="1:9">
      <c r="A316" s="88"/>
      <c r="B316" s="55"/>
      <c r="C316" s="57"/>
      <c r="D316" s="57"/>
      <c r="E316" s="57"/>
      <c r="F316" s="57"/>
      <c r="G316" s="57"/>
      <c r="H316" s="57"/>
      <c r="I316" s="57"/>
    </row>
    <row r="317" spans="1:9">
      <c r="A317" s="88"/>
      <c r="B317" s="55"/>
      <c r="C317" s="57"/>
      <c r="D317" s="57"/>
      <c r="E317" s="57"/>
      <c r="F317" s="57"/>
      <c r="G317" s="57"/>
      <c r="H317" s="57"/>
      <c r="I317" s="57"/>
    </row>
    <row r="318" spans="1:9">
      <c r="A318" s="88"/>
      <c r="B318" s="55"/>
      <c r="C318" s="57"/>
      <c r="D318" s="57"/>
      <c r="E318" s="57"/>
      <c r="F318" s="57"/>
      <c r="G318" s="57"/>
      <c r="H318" s="57"/>
      <c r="I318" s="57"/>
    </row>
    <row r="319" spans="1:9">
      <c r="A319" s="88"/>
      <c r="B319" s="55"/>
      <c r="C319" s="57"/>
      <c r="D319" s="57"/>
      <c r="E319" s="57"/>
      <c r="F319" s="57"/>
      <c r="G319" s="57"/>
      <c r="H319" s="57"/>
      <c r="I319" s="57"/>
    </row>
    <row r="320" spans="1:9">
      <c r="A320" s="88"/>
      <c r="B320" s="55"/>
      <c r="C320" s="57"/>
      <c r="D320" s="57"/>
      <c r="E320" s="57"/>
      <c r="F320" s="57"/>
      <c r="G320" s="57"/>
      <c r="H320" s="57"/>
      <c r="I320" s="57"/>
    </row>
    <row r="321" spans="1:9">
      <c r="A321" s="88"/>
      <c r="B321" s="55"/>
      <c r="C321" s="57"/>
      <c r="D321" s="57"/>
      <c r="E321" s="57"/>
      <c r="F321" s="57"/>
      <c r="G321" s="57"/>
      <c r="H321" s="57"/>
      <c r="I321" s="57"/>
    </row>
    <row r="322" spans="1:9">
      <c r="A322" s="88"/>
      <c r="B322" s="55"/>
      <c r="C322" s="57"/>
      <c r="D322" s="57"/>
      <c r="E322" s="57"/>
      <c r="F322" s="57"/>
      <c r="G322" s="57"/>
      <c r="H322" s="57"/>
      <c r="I322" s="57"/>
    </row>
    <row r="323" spans="1:9">
      <c r="A323" s="88"/>
      <c r="B323" s="55"/>
      <c r="C323" s="57"/>
      <c r="D323" s="57"/>
      <c r="E323" s="57"/>
      <c r="F323" s="57"/>
      <c r="G323" s="57"/>
      <c r="H323" s="57"/>
      <c r="I323" s="57"/>
    </row>
    <row r="324" spans="1:9">
      <c r="A324" s="88"/>
      <c r="B324" s="55"/>
      <c r="C324" s="57"/>
      <c r="D324" s="57"/>
      <c r="E324" s="57"/>
      <c r="F324" s="57"/>
      <c r="G324" s="57"/>
      <c r="H324" s="57"/>
      <c r="I324" s="57"/>
    </row>
    <row r="325" spans="1:9">
      <c r="A325" s="88"/>
      <c r="B325" s="55"/>
      <c r="C325" s="57"/>
      <c r="D325" s="57"/>
      <c r="E325" s="57"/>
      <c r="F325" s="57"/>
      <c r="G325" s="57"/>
      <c r="H325" s="57"/>
      <c r="I325" s="57"/>
    </row>
    <row r="326" spans="1:9">
      <c r="A326" s="88"/>
      <c r="B326" s="55"/>
      <c r="C326" s="57"/>
      <c r="D326" s="57"/>
      <c r="E326" s="57"/>
      <c r="F326" s="57"/>
      <c r="G326" s="57"/>
      <c r="H326" s="57"/>
      <c r="I326" s="57"/>
    </row>
    <row r="327" spans="1:9">
      <c r="A327" s="88"/>
      <c r="B327" s="55"/>
      <c r="C327" s="57"/>
      <c r="D327" s="57"/>
      <c r="E327" s="57"/>
      <c r="F327" s="57"/>
      <c r="G327" s="57"/>
      <c r="H327" s="57"/>
      <c r="I327" s="57"/>
    </row>
    <row r="328" spans="1:9">
      <c r="A328" s="26"/>
      <c r="B328" s="55"/>
      <c r="C328" s="57"/>
      <c r="D328" s="57"/>
      <c r="E328" s="57"/>
      <c r="F328" s="57"/>
      <c r="G328" s="57"/>
      <c r="H328" s="57"/>
      <c r="I328" s="57"/>
    </row>
    <row r="329" spans="1:9">
      <c r="A329" s="26"/>
      <c r="B329" s="55"/>
      <c r="C329" s="57"/>
      <c r="D329" s="57"/>
      <c r="E329" s="57"/>
      <c r="F329" s="57"/>
      <c r="G329" s="57"/>
      <c r="H329" s="57"/>
      <c r="I329" s="57"/>
    </row>
    <row r="330" spans="1:9">
      <c r="A330" s="26"/>
      <c r="B330" s="55"/>
      <c r="C330" s="57"/>
      <c r="D330" s="57"/>
      <c r="E330" s="57"/>
      <c r="F330" s="57"/>
      <c r="G330" s="57"/>
      <c r="H330" s="57"/>
      <c r="I330" s="57"/>
    </row>
    <row r="331" spans="1:9">
      <c r="A331" s="26"/>
      <c r="B331" s="55"/>
      <c r="C331" s="57"/>
      <c r="D331" s="57"/>
      <c r="E331" s="57"/>
      <c r="F331" s="57"/>
      <c r="G331" s="57"/>
      <c r="H331" s="57"/>
      <c r="I331" s="57"/>
    </row>
    <row r="332" spans="1:9">
      <c r="A332" s="26"/>
      <c r="B332" s="55"/>
      <c r="C332" s="57"/>
      <c r="D332" s="57"/>
      <c r="E332" s="57"/>
      <c r="F332" s="57"/>
      <c r="G332" s="57"/>
      <c r="H332" s="57"/>
      <c r="I332" s="57"/>
    </row>
    <row r="336" spans="1:9">
      <c r="A336" s="92"/>
      <c r="B336" s="55"/>
      <c r="C336" s="57"/>
      <c r="D336" s="57"/>
      <c r="E336" s="57"/>
      <c r="F336" s="57"/>
      <c r="G336" s="57"/>
      <c r="H336" s="57"/>
      <c r="I336" s="57"/>
    </row>
    <row r="337" spans="1:9">
      <c r="A337" s="92"/>
      <c r="B337" s="93"/>
      <c r="C337" s="94"/>
      <c r="D337" s="92"/>
      <c r="E337" s="92"/>
      <c r="F337" s="92"/>
      <c r="G337" s="92"/>
      <c r="H337" s="94"/>
      <c r="I337" s="92"/>
    </row>
    <row r="338" spans="1:9">
      <c r="A338" s="92"/>
      <c r="B338" s="93"/>
      <c r="C338" s="94"/>
      <c r="D338" s="92"/>
      <c r="E338" s="95"/>
      <c r="F338" s="95"/>
      <c r="G338" s="92"/>
      <c r="H338" s="94"/>
      <c r="I338" s="92"/>
    </row>
    <row r="339" spans="1:9">
      <c r="A339" s="92"/>
      <c r="B339" s="93"/>
      <c r="C339" s="94"/>
      <c r="D339" s="92"/>
      <c r="E339" s="92"/>
      <c r="F339" s="92"/>
      <c r="G339" s="92"/>
      <c r="H339" s="94"/>
      <c r="I339" s="92"/>
    </row>
    <row r="340" spans="1:9">
      <c r="A340" s="92"/>
      <c r="B340" s="93"/>
      <c r="C340" s="94"/>
      <c r="D340" s="92"/>
      <c r="E340" s="92"/>
      <c r="F340" s="92"/>
      <c r="G340" s="92"/>
      <c r="H340" s="94"/>
      <c r="I340" s="92"/>
    </row>
    <row r="341" spans="1:9">
      <c r="A341" s="92"/>
      <c r="B341" s="55"/>
      <c r="C341" s="57"/>
      <c r="D341" s="57"/>
      <c r="E341" s="57"/>
      <c r="F341" s="57"/>
      <c r="G341" s="57"/>
      <c r="H341" s="57"/>
      <c r="I341" s="57"/>
    </row>
    <row r="342" spans="1:9">
      <c r="A342" s="92"/>
      <c r="B342" s="55"/>
      <c r="C342" s="57"/>
      <c r="D342" s="57"/>
      <c r="E342" s="57"/>
      <c r="F342" s="57"/>
      <c r="G342" s="57"/>
      <c r="H342" s="57"/>
      <c r="I342" s="57"/>
    </row>
    <row r="343" spans="1:9">
      <c r="A343" s="92"/>
      <c r="B343" s="55"/>
      <c r="C343" s="57"/>
      <c r="D343" s="57"/>
      <c r="E343" s="57"/>
      <c r="F343" s="57"/>
      <c r="G343" s="57"/>
      <c r="H343" s="57"/>
      <c r="I343" s="57"/>
    </row>
    <row r="344" spans="1:9">
      <c r="A344" s="92"/>
      <c r="B344" s="55"/>
      <c r="C344" s="57"/>
      <c r="D344" s="57"/>
      <c r="E344" s="57"/>
      <c r="F344" s="57"/>
      <c r="G344" s="57"/>
      <c r="H344" s="57"/>
      <c r="I344" s="57"/>
    </row>
    <row r="345" spans="1:9">
      <c r="A345" s="92"/>
      <c r="B345" s="55"/>
      <c r="C345" s="57"/>
      <c r="D345" s="57"/>
      <c r="E345" s="57"/>
      <c r="F345" s="57"/>
      <c r="G345" s="57"/>
      <c r="H345" s="57"/>
      <c r="I345" s="57"/>
    </row>
    <row r="346" spans="1:9">
      <c r="A346" s="92"/>
      <c r="B346" s="55"/>
      <c r="C346" s="57"/>
      <c r="D346" s="57"/>
      <c r="E346" s="57"/>
      <c r="F346" s="57"/>
      <c r="G346" s="57"/>
      <c r="H346" s="57"/>
      <c r="I346" s="57"/>
    </row>
    <row r="347" spans="1:9">
      <c r="A347" s="92"/>
      <c r="B347" s="55"/>
      <c r="C347" s="57"/>
      <c r="D347" s="57"/>
      <c r="E347" s="57"/>
      <c r="F347" s="57"/>
      <c r="G347" s="57"/>
      <c r="H347" s="57"/>
      <c r="I347" s="57"/>
    </row>
    <row r="348" spans="1:9">
      <c r="A348" s="92"/>
      <c r="B348" s="55"/>
      <c r="C348" s="57"/>
      <c r="D348" s="57"/>
      <c r="E348" s="57"/>
      <c r="F348" s="57"/>
      <c r="G348" s="57"/>
      <c r="H348" s="57"/>
      <c r="I348" s="57"/>
    </row>
    <row r="349" spans="1:9">
      <c r="A349" s="92"/>
      <c r="B349" s="55"/>
      <c r="C349" s="57"/>
      <c r="D349" s="57"/>
      <c r="E349" s="57"/>
      <c r="F349" s="57"/>
      <c r="G349" s="57"/>
      <c r="H349" s="57"/>
      <c r="I349" s="57"/>
    </row>
    <row r="350" spans="1:9">
      <c r="A350" s="92"/>
      <c r="B350" s="55"/>
      <c r="C350" s="57"/>
      <c r="D350" s="57"/>
      <c r="E350" s="57"/>
      <c r="F350" s="57"/>
      <c r="G350" s="57"/>
      <c r="H350" s="57"/>
      <c r="I350" s="57"/>
    </row>
    <row r="351" spans="1:9">
      <c r="A351" s="92"/>
      <c r="B351" s="55"/>
      <c r="C351" s="57"/>
      <c r="D351" s="57"/>
      <c r="E351" s="57"/>
      <c r="F351" s="57"/>
      <c r="G351" s="57"/>
      <c r="H351" s="57"/>
      <c r="I351" s="57"/>
    </row>
    <row r="352" spans="1:9">
      <c r="A352" s="92"/>
      <c r="B352" s="55"/>
      <c r="C352" s="57"/>
      <c r="D352" s="57"/>
      <c r="E352" s="57"/>
      <c r="F352" s="57"/>
      <c r="G352" s="57"/>
      <c r="H352" s="57"/>
      <c r="I352" s="57"/>
    </row>
    <row r="353" spans="1:9">
      <c r="A353" s="92"/>
      <c r="B353" s="55"/>
      <c r="C353" s="57"/>
      <c r="D353" s="57"/>
      <c r="E353" s="57"/>
      <c r="F353" s="57"/>
      <c r="G353" s="57"/>
      <c r="H353" s="57"/>
      <c r="I353" s="57"/>
    </row>
    <row r="354" spans="1:9">
      <c r="A354" s="92"/>
      <c r="B354" s="55"/>
      <c r="C354" s="57"/>
      <c r="D354" s="57"/>
      <c r="E354" s="57"/>
      <c r="F354" s="57"/>
      <c r="G354" s="57"/>
      <c r="H354" s="57"/>
      <c r="I354" s="57"/>
    </row>
    <row r="355" spans="1:9">
      <c r="A355" s="92"/>
      <c r="B355" s="55"/>
      <c r="C355" s="57"/>
      <c r="D355" s="57"/>
      <c r="E355" s="57"/>
      <c r="F355" s="57"/>
      <c r="G355" s="57"/>
      <c r="H355" s="57"/>
      <c r="I355" s="57"/>
    </row>
    <row r="356" spans="1:9">
      <c r="A356" s="92"/>
      <c r="B356" s="55"/>
      <c r="C356" s="57"/>
      <c r="D356" s="57"/>
      <c r="E356" s="57"/>
      <c r="F356" s="57"/>
      <c r="G356" s="57"/>
      <c r="H356" s="57"/>
      <c r="I356" s="57"/>
    </row>
    <row r="357" spans="1:9">
      <c r="A357" s="92"/>
      <c r="B357" s="55"/>
      <c r="C357" s="57"/>
      <c r="D357" s="57"/>
      <c r="E357" s="57"/>
      <c r="F357" s="57"/>
      <c r="G357" s="57"/>
      <c r="H357" s="57"/>
      <c r="I357" s="57"/>
    </row>
    <row r="358" spans="1:9">
      <c r="A358" s="92"/>
      <c r="B358" s="55"/>
      <c r="C358" s="57"/>
      <c r="D358" s="57"/>
      <c r="E358" s="57"/>
      <c r="F358" s="57"/>
      <c r="G358" s="57"/>
      <c r="H358" s="57"/>
      <c r="I358" s="57"/>
    </row>
    <row r="359" spans="1:9">
      <c r="A359" s="92"/>
      <c r="B359" s="55"/>
      <c r="C359" s="57"/>
      <c r="D359" s="57"/>
      <c r="E359" s="57"/>
      <c r="F359" s="57"/>
      <c r="G359" s="57"/>
      <c r="H359" s="57"/>
      <c r="I359" s="57"/>
    </row>
    <row r="360" spans="1:9">
      <c r="A360" s="92"/>
      <c r="B360" s="55"/>
      <c r="C360" s="57"/>
      <c r="D360" s="57"/>
      <c r="E360" s="57"/>
      <c r="F360" s="57"/>
      <c r="G360" s="57"/>
      <c r="H360" s="57"/>
      <c r="I360" s="57"/>
    </row>
    <row r="361" spans="1:9">
      <c r="A361" s="92"/>
      <c r="B361" s="55"/>
      <c r="C361" s="57"/>
      <c r="D361" s="57"/>
      <c r="E361" s="57"/>
      <c r="F361" s="57"/>
      <c r="G361" s="57"/>
      <c r="H361" s="57"/>
      <c r="I361" s="57"/>
    </row>
    <row r="362" spans="1:9">
      <c r="A362" s="92"/>
      <c r="B362" s="55"/>
      <c r="C362" s="57"/>
      <c r="D362" s="57"/>
      <c r="E362" s="57"/>
      <c r="F362" s="57"/>
      <c r="G362" s="57"/>
      <c r="H362" s="57"/>
      <c r="I362" s="57"/>
    </row>
    <row r="363" spans="1:9">
      <c r="A363" s="92"/>
      <c r="B363" s="55"/>
      <c r="C363" s="57"/>
      <c r="D363" s="57"/>
      <c r="E363" s="57"/>
      <c r="F363" s="57"/>
      <c r="G363" s="57"/>
      <c r="H363" s="57"/>
      <c r="I363" s="57"/>
    </row>
    <row r="364" spans="1:9">
      <c r="A364" s="96"/>
    </row>
    <row r="365" spans="1:9">
      <c r="A365" s="96"/>
    </row>
    <row r="366" spans="1:9">
      <c r="A366" s="96"/>
    </row>
    <row r="367" spans="1:9">
      <c r="A367" s="96"/>
    </row>
    <row r="368" spans="1:9">
      <c r="A368" s="96"/>
    </row>
    <row r="369" spans="1:9">
      <c r="A369" s="92"/>
      <c r="B369" s="93"/>
      <c r="C369" s="94"/>
      <c r="D369" s="92"/>
      <c r="E369" s="92"/>
      <c r="F369" s="92"/>
      <c r="G369" s="92"/>
      <c r="H369" s="94"/>
      <c r="I369" s="92"/>
    </row>
    <row r="370" spans="1:9">
      <c r="A370" s="96"/>
    </row>
    <row r="371" spans="1:9">
      <c r="A371" s="96"/>
    </row>
    <row r="372" spans="1:9">
      <c r="A372" s="96"/>
    </row>
    <row r="373" spans="1:9">
      <c r="A373" s="96"/>
    </row>
    <row r="374" spans="1:9">
      <c r="A374" s="96"/>
    </row>
    <row r="375" spans="1:9">
      <c r="A375" s="96"/>
    </row>
    <row r="376" spans="1:9">
      <c r="A376" s="96"/>
    </row>
    <row r="377" spans="1:9">
      <c r="A377" s="96"/>
    </row>
    <row r="378" spans="1:9">
      <c r="A378" s="96"/>
    </row>
    <row r="379" spans="1:9">
      <c r="A379" s="96"/>
    </row>
    <row r="380" spans="1:9">
      <c r="A380" s="96"/>
    </row>
    <row r="381" spans="1:9">
      <c r="A381" s="96"/>
    </row>
    <row r="382" spans="1:9">
      <c r="A382" s="96"/>
    </row>
    <row r="383" spans="1:9">
      <c r="A383" s="96"/>
    </row>
    <row r="384" spans="1:9">
      <c r="A384" s="96"/>
    </row>
    <row r="385" spans="1:9">
      <c r="A385" s="96"/>
    </row>
    <row r="386" spans="1:9">
      <c r="A386" s="92"/>
      <c r="B386" s="55"/>
      <c r="C386" s="57"/>
      <c r="D386" s="57"/>
      <c r="E386" s="57"/>
      <c r="F386" s="57"/>
      <c r="G386" s="57"/>
      <c r="H386" s="57"/>
      <c r="I386" s="57"/>
    </row>
    <row r="387" spans="1:9">
      <c r="A387" s="96"/>
    </row>
    <row r="388" spans="1:9">
      <c r="A388" s="96"/>
    </row>
    <row r="389" spans="1:9">
      <c r="A389" s="96"/>
    </row>
    <row r="390" spans="1:9">
      <c r="A390" s="96"/>
    </row>
    <row r="391" spans="1:9">
      <c r="A391" s="96"/>
    </row>
    <row r="392" spans="1:9">
      <c r="A392" s="96"/>
    </row>
    <row r="393" spans="1:9">
      <c r="A393" s="96"/>
    </row>
    <row r="394" spans="1:9">
      <c r="A394" s="96"/>
    </row>
    <row r="395" spans="1:9">
      <c r="A395" s="96"/>
    </row>
    <row r="396" spans="1:9">
      <c r="A396" s="96"/>
    </row>
    <row r="397" spans="1:9">
      <c r="A397" s="96"/>
    </row>
    <row r="398" spans="1:9">
      <c r="A398" s="96"/>
    </row>
    <row r="399" spans="1:9">
      <c r="A399" s="96"/>
    </row>
    <row r="400" spans="1:9">
      <c r="A400" s="96"/>
    </row>
    <row r="401" spans="1:1">
      <c r="A401" s="96"/>
    </row>
    <row r="402" spans="1:1">
      <c r="A402" s="92"/>
    </row>
    <row r="403" spans="1:1">
      <c r="A403" s="96"/>
    </row>
    <row r="404" spans="1:1">
      <c r="A404" s="96"/>
    </row>
    <row r="405" spans="1:1">
      <c r="A405" s="96"/>
    </row>
    <row r="406" spans="1:1">
      <c r="A406" s="96"/>
    </row>
    <row r="407" spans="1:1">
      <c r="A407" s="96"/>
    </row>
    <row r="408" spans="1:1">
      <c r="A408" s="96"/>
    </row>
    <row r="409" spans="1:1">
      <c r="A409" s="96"/>
    </row>
    <row r="410" spans="1:1">
      <c r="A410" s="96"/>
    </row>
    <row r="411" spans="1:1">
      <c r="A411" s="96"/>
    </row>
    <row r="412" spans="1:1">
      <c r="A412" s="96"/>
    </row>
    <row r="413" spans="1:1">
      <c r="A413" s="96"/>
    </row>
    <row r="414" spans="1:1">
      <c r="A414" s="96"/>
    </row>
    <row r="415" spans="1:1">
      <c r="A415" s="96"/>
    </row>
    <row r="416" spans="1:1">
      <c r="A416" s="96"/>
    </row>
    <row r="417" spans="1:1">
      <c r="A417" s="92"/>
    </row>
  </sheetData>
  <mergeCells count="10">
    <mergeCell ref="A1:K1"/>
    <mergeCell ref="A7:K7"/>
    <mergeCell ref="A10:A12"/>
    <mergeCell ref="B10:B12"/>
    <mergeCell ref="C10:C12"/>
    <mergeCell ref="E10:H10"/>
    <mergeCell ref="A8:J8"/>
    <mergeCell ref="A2:K2"/>
    <mergeCell ref="A3:K3"/>
    <mergeCell ref="A4:K4"/>
  </mergeCells>
  <pageMargins left="0" right="0" top="1.1811023622047245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>
      <selection activeCell="G57" sqref="G57"/>
    </sheetView>
  </sheetViews>
  <sheetFormatPr defaultRowHeight="20.25"/>
  <cols>
    <col min="1" max="1" width="4.5703125" style="2" customWidth="1"/>
    <col min="2" max="2" width="32.7109375" style="3" customWidth="1"/>
    <col min="3" max="6" width="11.28515625" style="1" customWidth="1"/>
    <col min="7" max="7" width="15.28515625" style="1" customWidth="1"/>
    <col min="8" max="10" width="9.140625" style="1"/>
    <col min="11" max="13" width="15.7109375" style="1" customWidth="1"/>
    <col min="14" max="16384" width="9.140625" style="1"/>
  </cols>
  <sheetData>
    <row r="1" spans="1:7" s="41" customFormat="1" ht="16.5" customHeight="1">
      <c r="A1" s="243" t="s">
        <v>183</v>
      </c>
      <c r="B1" s="243"/>
      <c r="C1" s="243"/>
      <c r="D1" s="243"/>
      <c r="E1" s="243"/>
      <c r="F1" s="243"/>
      <c r="G1" s="243"/>
    </row>
    <row r="2" spans="1:7" s="41" customFormat="1" ht="16.5" customHeight="1">
      <c r="A2" s="214" t="s">
        <v>61</v>
      </c>
      <c r="B2" s="214"/>
      <c r="C2" s="214"/>
      <c r="D2" s="214"/>
      <c r="E2" s="214"/>
      <c r="F2" s="214"/>
      <c r="G2" s="214"/>
    </row>
    <row r="3" spans="1:7" s="41" customFormat="1" ht="16.5" customHeight="1">
      <c r="A3" s="214" t="s">
        <v>14</v>
      </c>
      <c r="B3" s="214"/>
      <c r="C3" s="214"/>
      <c r="D3" s="214"/>
      <c r="E3" s="214"/>
      <c r="F3" s="214"/>
      <c r="G3" s="214"/>
    </row>
    <row r="4" spans="1:7" s="41" customFormat="1" ht="16.5" customHeight="1">
      <c r="A4" s="214" t="s">
        <v>55</v>
      </c>
      <c r="B4" s="214"/>
      <c r="C4" s="214"/>
      <c r="D4" s="214"/>
      <c r="E4" s="214"/>
      <c r="F4" s="214"/>
      <c r="G4" s="214"/>
    </row>
    <row r="5" spans="1:7" s="41" customFormat="1" ht="16.5" customHeight="1">
      <c r="A5" s="125"/>
      <c r="B5" s="125"/>
      <c r="C5" s="125"/>
      <c r="D5" s="125"/>
      <c r="E5" s="125"/>
      <c r="F5" s="125"/>
      <c r="G5" s="40"/>
    </row>
    <row r="6" spans="1:7">
      <c r="A6" s="215" t="s">
        <v>0</v>
      </c>
      <c r="B6" s="218" t="s">
        <v>166</v>
      </c>
      <c r="C6" s="224" t="s">
        <v>167</v>
      </c>
      <c r="D6" s="224"/>
      <c r="E6" s="224"/>
      <c r="F6" s="225"/>
      <c r="G6" s="246" t="s">
        <v>51</v>
      </c>
    </row>
    <row r="7" spans="1:7">
      <c r="A7" s="216"/>
      <c r="B7" s="244"/>
      <c r="C7" s="5">
        <v>2561</v>
      </c>
      <c r="D7" s="4">
        <v>2562</v>
      </c>
      <c r="E7" s="126">
        <v>2563</v>
      </c>
      <c r="F7" s="4">
        <v>2564</v>
      </c>
      <c r="G7" s="247"/>
    </row>
    <row r="8" spans="1:7">
      <c r="A8" s="217"/>
      <c r="B8" s="245"/>
      <c r="C8" s="13" t="s">
        <v>4</v>
      </c>
      <c r="D8" s="10" t="s">
        <v>4</v>
      </c>
      <c r="E8" s="12" t="s">
        <v>4</v>
      </c>
      <c r="F8" s="10" t="s">
        <v>4</v>
      </c>
      <c r="G8" s="248"/>
    </row>
    <row r="9" spans="1:7" s="2" customFormat="1" ht="18.75">
      <c r="A9" s="129">
        <v>1</v>
      </c>
      <c r="B9" s="131" t="s">
        <v>170</v>
      </c>
      <c r="C9" s="147">
        <v>3000000</v>
      </c>
      <c r="D9" s="148">
        <v>3000000</v>
      </c>
      <c r="E9" s="149">
        <v>3000000</v>
      </c>
      <c r="F9" s="148">
        <v>3000000</v>
      </c>
      <c r="G9" s="130">
        <f t="shared" ref="G9:G17" si="0">SUM(C9:F9)</f>
        <v>12000000</v>
      </c>
    </row>
    <row r="10" spans="1:7" s="2" customFormat="1" ht="18.75">
      <c r="A10" s="129">
        <v>2</v>
      </c>
      <c r="B10" s="131" t="s">
        <v>171</v>
      </c>
      <c r="C10" s="147">
        <v>3000000</v>
      </c>
      <c r="D10" s="148">
        <v>3000000</v>
      </c>
      <c r="E10" s="149">
        <v>3000000</v>
      </c>
      <c r="F10" s="148">
        <v>3000000</v>
      </c>
      <c r="G10" s="130">
        <f t="shared" si="0"/>
        <v>12000000</v>
      </c>
    </row>
    <row r="11" spans="1:7">
      <c r="A11" s="127">
        <v>3</v>
      </c>
      <c r="B11" s="132" t="s">
        <v>172</v>
      </c>
      <c r="C11" s="150">
        <v>25000000</v>
      </c>
      <c r="D11" s="151">
        <v>25000000</v>
      </c>
      <c r="E11" s="152">
        <v>25000000</v>
      </c>
      <c r="F11" s="151">
        <v>25000000</v>
      </c>
      <c r="G11" s="134">
        <f t="shared" si="0"/>
        <v>100000000</v>
      </c>
    </row>
    <row r="12" spans="1:7">
      <c r="A12" s="129">
        <v>4</v>
      </c>
      <c r="B12" s="132" t="s">
        <v>173</v>
      </c>
      <c r="C12" s="150">
        <v>3000000</v>
      </c>
      <c r="D12" s="151">
        <v>3000000</v>
      </c>
      <c r="E12" s="152">
        <v>3000000</v>
      </c>
      <c r="F12" s="151">
        <v>3000000</v>
      </c>
      <c r="G12" s="134">
        <f t="shared" si="0"/>
        <v>12000000</v>
      </c>
    </row>
    <row r="13" spans="1:7">
      <c r="A13" s="129">
        <v>5</v>
      </c>
      <c r="B13" s="132" t="s">
        <v>74</v>
      </c>
      <c r="C13" s="150">
        <v>5000000</v>
      </c>
      <c r="D13" s="151">
        <v>5000000</v>
      </c>
      <c r="E13" s="152">
        <v>5000000</v>
      </c>
      <c r="F13" s="151">
        <v>5000000</v>
      </c>
      <c r="G13" s="134">
        <f t="shared" si="0"/>
        <v>20000000</v>
      </c>
    </row>
    <row r="14" spans="1:7">
      <c r="A14" s="127">
        <v>6</v>
      </c>
      <c r="B14" s="132" t="s">
        <v>75</v>
      </c>
      <c r="C14" s="150">
        <v>5000000</v>
      </c>
      <c r="D14" s="151">
        <v>5000000</v>
      </c>
      <c r="E14" s="152">
        <v>5000000</v>
      </c>
      <c r="F14" s="151">
        <v>5000000</v>
      </c>
      <c r="G14" s="134">
        <f t="shared" si="0"/>
        <v>20000000</v>
      </c>
    </row>
    <row r="15" spans="1:7">
      <c r="A15" s="129">
        <v>7</v>
      </c>
      <c r="B15" s="132" t="s">
        <v>76</v>
      </c>
      <c r="C15" s="150">
        <v>5000000</v>
      </c>
      <c r="D15" s="151">
        <v>5000000</v>
      </c>
      <c r="E15" s="152">
        <v>5000000</v>
      </c>
      <c r="F15" s="151">
        <v>5000000</v>
      </c>
      <c r="G15" s="134">
        <f t="shared" si="0"/>
        <v>20000000</v>
      </c>
    </row>
    <row r="16" spans="1:7">
      <c r="A16" s="129">
        <v>8</v>
      </c>
      <c r="B16" s="132" t="s">
        <v>77</v>
      </c>
      <c r="C16" s="150">
        <v>2500000</v>
      </c>
      <c r="D16" s="151">
        <v>2500000</v>
      </c>
      <c r="E16" s="152">
        <v>2500000</v>
      </c>
      <c r="F16" s="151">
        <v>2500000</v>
      </c>
      <c r="G16" s="134">
        <f t="shared" si="0"/>
        <v>10000000</v>
      </c>
    </row>
    <row r="17" spans="1:7">
      <c r="A17" s="69">
        <v>9</v>
      </c>
      <c r="B17" s="70" t="s">
        <v>79</v>
      </c>
      <c r="C17" s="153">
        <v>3000000</v>
      </c>
      <c r="D17" s="154">
        <v>3000000</v>
      </c>
      <c r="E17" s="155">
        <v>3000000</v>
      </c>
      <c r="F17" s="154">
        <v>3000000</v>
      </c>
      <c r="G17" s="135">
        <f t="shared" si="0"/>
        <v>12000000</v>
      </c>
    </row>
    <row r="18" spans="1:7">
      <c r="A18" s="107"/>
      <c r="B18" s="108" t="s">
        <v>78</v>
      </c>
      <c r="C18" s="156"/>
      <c r="D18" s="157"/>
      <c r="E18" s="158"/>
      <c r="F18" s="157"/>
      <c r="G18" s="10"/>
    </row>
    <row r="19" spans="1:7">
      <c r="A19" s="127">
        <v>10</v>
      </c>
      <c r="B19" s="132" t="s">
        <v>169</v>
      </c>
      <c r="C19" s="159">
        <v>1500000</v>
      </c>
      <c r="D19" s="160">
        <v>1500000</v>
      </c>
      <c r="E19" s="161">
        <v>1500000</v>
      </c>
      <c r="F19" s="160">
        <v>1500000</v>
      </c>
      <c r="G19" s="136">
        <f>SUM(C19:F19)</f>
        <v>6000000</v>
      </c>
    </row>
    <row r="20" spans="1:7">
      <c r="A20" s="54">
        <v>11</v>
      </c>
      <c r="B20" s="55" t="s">
        <v>168</v>
      </c>
      <c r="C20" s="162">
        <v>2500000</v>
      </c>
      <c r="D20" s="163">
        <v>2500000</v>
      </c>
      <c r="E20" s="164">
        <v>2500000</v>
      </c>
      <c r="F20" s="163">
        <v>2500000</v>
      </c>
      <c r="G20" s="137">
        <f>SUM(C20:F20)</f>
        <v>10000000</v>
      </c>
    </row>
    <row r="21" spans="1:7">
      <c r="A21" s="54"/>
      <c r="B21" s="55" t="s">
        <v>90</v>
      </c>
      <c r="C21" s="165"/>
      <c r="D21" s="166"/>
      <c r="E21" s="167"/>
      <c r="F21" s="166"/>
      <c r="G21" s="9"/>
    </row>
    <row r="22" spans="1:7">
      <c r="A22" s="69">
        <v>12</v>
      </c>
      <c r="B22" s="70" t="s">
        <v>91</v>
      </c>
      <c r="C22" s="168">
        <v>2000000</v>
      </c>
      <c r="D22" s="169">
        <v>2000000</v>
      </c>
      <c r="E22" s="170">
        <v>2000000</v>
      </c>
      <c r="F22" s="169">
        <v>2000000</v>
      </c>
      <c r="G22" s="138">
        <f>SUM(C22:F22)</f>
        <v>8000000</v>
      </c>
    </row>
    <row r="23" spans="1:7">
      <c r="A23" s="107"/>
      <c r="B23" s="108" t="s">
        <v>92</v>
      </c>
      <c r="C23" s="156"/>
      <c r="D23" s="157"/>
      <c r="E23" s="158"/>
      <c r="F23" s="157"/>
      <c r="G23" s="10"/>
    </row>
    <row r="24" spans="1:7">
      <c r="A24" s="54">
        <v>13</v>
      </c>
      <c r="B24" s="55" t="s">
        <v>161</v>
      </c>
      <c r="C24" s="162">
        <v>2000000</v>
      </c>
      <c r="D24" s="163">
        <v>2000000</v>
      </c>
      <c r="E24" s="164">
        <v>2000000</v>
      </c>
      <c r="F24" s="163">
        <v>2000000</v>
      </c>
      <c r="G24" s="137">
        <f t="shared" ref="G24:G29" si="1">SUM(C24:F24)</f>
        <v>8000000</v>
      </c>
    </row>
    <row r="25" spans="1:7">
      <c r="A25" s="127">
        <v>14</v>
      </c>
      <c r="B25" s="128" t="s">
        <v>162</v>
      </c>
      <c r="C25" s="151">
        <v>2000000</v>
      </c>
      <c r="D25" s="151">
        <v>2000000</v>
      </c>
      <c r="E25" s="151">
        <v>2000000</v>
      </c>
      <c r="F25" s="151">
        <v>2000000</v>
      </c>
      <c r="G25" s="134">
        <f t="shared" si="1"/>
        <v>8000000</v>
      </c>
    </row>
    <row r="26" spans="1:7">
      <c r="A26" s="127">
        <v>15</v>
      </c>
      <c r="B26" s="128" t="s">
        <v>163</v>
      </c>
      <c r="C26" s="151">
        <v>3000000</v>
      </c>
      <c r="D26" s="151">
        <v>3000000</v>
      </c>
      <c r="E26" s="151">
        <v>3000000</v>
      </c>
      <c r="F26" s="151">
        <v>3000000</v>
      </c>
      <c r="G26" s="134">
        <f t="shared" si="1"/>
        <v>12000000</v>
      </c>
    </row>
    <row r="27" spans="1:7">
      <c r="A27" s="127">
        <v>16</v>
      </c>
      <c r="B27" s="128" t="s">
        <v>164</v>
      </c>
      <c r="C27" s="151">
        <v>2000000</v>
      </c>
      <c r="D27" s="151">
        <v>2000000</v>
      </c>
      <c r="E27" s="151">
        <v>2000000</v>
      </c>
      <c r="F27" s="151">
        <v>2000000</v>
      </c>
      <c r="G27" s="134">
        <f t="shared" si="1"/>
        <v>8000000</v>
      </c>
    </row>
    <row r="28" spans="1:7">
      <c r="A28" s="127">
        <v>17</v>
      </c>
      <c r="B28" s="128" t="s">
        <v>165</v>
      </c>
      <c r="C28" s="151">
        <v>2000000</v>
      </c>
      <c r="D28" s="151">
        <v>2000000</v>
      </c>
      <c r="E28" s="151">
        <v>2000000</v>
      </c>
      <c r="F28" s="151">
        <v>2000000</v>
      </c>
      <c r="G28" s="134">
        <f t="shared" si="1"/>
        <v>8000000</v>
      </c>
    </row>
    <row r="29" spans="1:7">
      <c r="A29" s="69">
        <v>18</v>
      </c>
      <c r="B29" s="70" t="s">
        <v>97</v>
      </c>
      <c r="C29" s="154">
        <v>1000000</v>
      </c>
      <c r="D29" s="154">
        <v>1000000</v>
      </c>
      <c r="E29" s="154">
        <v>1000000</v>
      </c>
      <c r="F29" s="153">
        <v>1000000</v>
      </c>
      <c r="G29" s="139">
        <f t="shared" si="1"/>
        <v>4000000</v>
      </c>
    </row>
    <row r="30" spans="1:7">
      <c r="A30" s="54"/>
      <c r="B30" s="55" t="s">
        <v>98</v>
      </c>
      <c r="C30" s="166"/>
      <c r="D30" s="171"/>
      <c r="E30" s="166"/>
      <c r="F30" s="171"/>
      <c r="G30" s="58"/>
    </row>
    <row r="31" spans="1:7">
      <c r="A31" s="107"/>
      <c r="B31" s="108" t="s">
        <v>174</v>
      </c>
      <c r="C31" s="157"/>
      <c r="D31" s="172"/>
      <c r="E31" s="157"/>
      <c r="F31" s="172"/>
      <c r="G31" s="68"/>
    </row>
    <row r="32" spans="1:7">
      <c r="A32" s="127">
        <v>19</v>
      </c>
      <c r="B32" s="132" t="s">
        <v>175</v>
      </c>
      <c r="C32" s="160">
        <v>3000000</v>
      </c>
      <c r="D32" s="160">
        <v>3000000</v>
      </c>
      <c r="E32" s="160">
        <v>3000000</v>
      </c>
      <c r="F32" s="160">
        <v>3000000</v>
      </c>
      <c r="G32" s="140">
        <f>SUM(C32:F32)</f>
        <v>12000000</v>
      </c>
    </row>
    <row r="33" spans="1:7">
      <c r="A33" s="54">
        <v>20</v>
      </c>
      <c r="B33" s="55" t="s">
        <v>112</v>
      </c>
      <c r="C33" s="173">
        <v>2000000</v>
      </c>
      <c r="D33" s="173">
        <v>2000000</v>
      </c>
      <c r="E33" s="173">
        <v>2000000</v>
      </c>
      <c r="F33" s="174">
        <v>2000000</v>
      </c>
      <c r="G33" s="139">
        <f>SUM(C33:F33)</f>
        <v>8000000</v>
      </c>
    </row>
    <row r="34" spans="1:7">
      <c r="A34" s="54"/>
      <c r="B34" s="55" t="s">
        <v>176</v>
      </c>
      <c r="C34" s="166"/>
      <c r="D34" s="171"/>
      <c r="E34" s="166"/>
      <c r="F34" s="171"/>
      <c r="G34" s="58"/>
    </row>
    <row r="35" spans="1:7">
      <c r="A35" s="69">
        <v>21</v>
      </c>
      <c r="B35" s="70" t="s">
        <v>177</v>
      </c>
      <c r="C35" s="154">
        <v>6000000</v>
      </c>
      <c r="D35" s="154">
        <v>6000000</v>
      </c>
      <c r="E35" s="154">
        <v>6000000</v>
      </c>
      <c r="F35" s="153">
        <v>6000000</v>
      </c>
      <c r="G35" s="139">
        <f>SUM(C35:F35)</f>
        <v>24000000</v>
      </c>
    </row>
    <row r="36" spans="1:7">
      <c r="A36" s="107"/>
      <c r="B36" s="108" t="s">
        <v>178</v>
      </c>
      <c r="C36" s="157"/>
      <c r="D36" s="172"/>
      <c r="E36" s="157"/>
      <c r="F36" s="172"/>
      <c r="G36" s="68"/>
    </row>
    <row r="37" spans="1:7">
      <c r="A37" s="69">
        <v>22</v>
      </c>
      <c r="B37" s="70" t="s">
        <v>120</v>
      </c>
      <c r="C37" s="154">
        <v>4500000</v>
      </c>
      <c r="D37" s="154">
        <v>4500000</v>
      </c>
      <c r="E37" s="154">
        <v>4500000</v>
      </c>
      <c r="F37" s="153">
        <v>4500000</v>
      </c>
      <c r="G37" s="139">
        <f>SUM(C37:F37)</f>
        <v>18000000</v>
      </c>
    </row>
    <row r="38" spans="1:7">
      <c r="A38" s="54"/>
      <c r="B38" s="55" t="s">
        <v>179</v>
      </c>
      <c r="C38" s="166"/>
      <c r="D38" s="171"/>
      <c r="E38" s="166"/>
      <c r="F38" s="171"/>
      <c r="G38" s="58"/>
    </row>
    <row r="39" spans="1:7">
      <c r="A39" s="69">
        <v>23</v>
      </c>
      <c r="B39" s="70" t="s">
        <v>123</v>
      </c>
      <c r="C39" s="72">
        <v>10000000</v>
      </c>
      <c r="D39" s="72">
        <v>10000000</v>
      </c>
      <c r="E39" s="72">
        <v>10000000</v>
      </c>
      <c r="F39" s="133">
        <v>10000000</v>
      </c>
      <c r="G39" s="139">
        <f>SUM(C39:F39)</f>
        <v>40000000</v>
      </c>
    </row>
    <row r="40" spans="1:7">
      <c r="A40" s="107"/>
      <c r="B40" s="108" t="s">
        <v>124</v>
      </c>
      <c r="C40" s="157"/>
      <c r="D40" s="172"/>
      <c r="E40" s="157"/>
      <c r="F40" s="172"/>
      <c r="G40" s="68"/>
    </row>
    <row r="41" spans="1:7">
      <c r="A41" s="69">
        <v>24</v>
      </c>
      <c r="B41" s="70" t="s">
        <v>126</v>
      </c>
      <c r="C41" s="154">
        <v>4500000</v>
      </c>
      <c r="D41" s="154">
        <v>4500000</v>
      </c>
      <c r="E41" s="154">
        <v>4500000</v>
      </c>
      <c r="F41" s="153">
        <v>4500000</v>
      </c>
      <c r="G41" s="139">
        <f>SUM(C41:F41)</f>
        <v>18000000</v>
      </c>
    </row>
    <row r="42" spans="1:7">
      <c r="A42" s="54"/>
      <c r="B42" s="55" t="s">
        <v>127</v>
      </c>
      <c r="C42" s="166"/>
      <c r="D42" s="171"/>
      <c r="E42" s="166"/>
      <c r="F42" s="171"/>
      <c r="G42" s="58"/>
    </row>
    <row r="43" spans="1:7">
      <c r="A43" s="54"/>
      <c r="B43" s="55" t="s">
        <v>128</v>
      </c>
      <c r="C43" s="166"/>
      <c r="D43" s="171"/>
      <c r="E43" s="166"/>
      <c r="F43" s="171"/>
      <c r="G43" s="58"/>
    </row>
    <row r="44" spans="1:7">
      <c r="A44" s="107"/>
      <c r="B44" s="108" t="s">
        <v>129</v>
      </c>
      <c r="C44" s="157"/>
      <c r="D44" s="172"/>
      <c r="E44" s="157"/>
      <c r="F44" s="172"/>
      <c r="G44" s="68"/>
    </row>
    <row r="45" spans="1:7">
      <c r="A45" s="54">
        <v>25</v>
      </c>
      <c r="B45" s="55" t="s">
        <v>130</v>
      </c>
      <c r="C45" s="173">
        <v>3000000</v>
      </c>
      <c r="D45" s="173">
        <v>3000000</v>
      </c>
      <c r="E45" s="173">
        <v>3000000</v>
      </c>
      <c r="F45" s="173">
        <v>3000000</v>
      </c>
      <c r="G45" s="175">
        <f>SUM(C45:F45)</f>
        <v>12000000</v>
      </c>
    </row>
    <row r="46" spans="1:7">
      <c r="A46" s="127">
        <v>26</v>
      </c>
      <c r="B46" s="132" t="s">
        <v>180</v>
      </c>
      <c r="C46" s="160">
        <v>4500000</v>
      </c>
      <c r="D46" s="160">
        <v>4500000</v>
      </c>
      <c r="E46" s="160">
        <v>4500000</v>
      </c>
      <c r="F46" s="160">
        <v>4500000</v>
      </c>
      <c r="G46" s="140">
        <f>SUM(C46:F46)</f>
        <v>18000000</v>
      </c>
    </row>
    <row r="47" spans="1:7">
      <c r="A47" s="54">
        <v>27</v>
      </c>
      <c r="B47" s="55" t="s">
        <v>135</v>
      </c>
      <c r="C47" s="173">
        <v>750000</v>
      </c>
      <c r="D47" s="173">
        <v>750000</v>
      </c>
      <c r="E47" s="173">
        <v>750000</v>
      </c>
      <c r="F47" s="174">
        <v>750000</v>
      </c>
      <c r="G47" s="139">
        <f>SUM(C47:F47)</f>
        <v>3000000</v>
      </c>
    </row>
    <row r="48" spans="1:7">
      <c r="A48" s="54"/>
      <c r="B48" s="55" t="s">
        <v>136</v>
      </c>
      <c r="C48" s="166"/>
      <c r="D48" s="171"/>
      <c r="E48" s="166"/>
      <c r="F48" s="171"/>
      <c r="G48" s="58"/>
    </row>
    <row r="49" spans="1:11">
      <c r="A49" s="69">
        <v>28</v>
      </c>
      <c r="B49" s="70" t="s">
        <v>140</v>
      </c>
      <c r="C49" s="154">
        <v>800000</v>
      </c>
      <c r="D49" s="154">
        <v>800000</v>
      </c>
      <c r="E49" s="154">
        <v>800000</v>
      </c>
      <c r="F49" s="153">
        <v>800000</v>
      </c>
      <c r="G49" s="139">
        <f>SUM(C49:F49)</f>
        <v>3200000</v>
      </c>
    </row>
    <row r="50" spans="1:11">
      <c r="A50" s="54"/>
      <c r="B50" s="55" t="s">
        <v>137</v>
      </c>
      <c r="C50" s="166"/>
      <c r="D50" s="171"/>
      <c r="E50" s="166"/>
      <c r="F50" s="171"/>
      <c r="G50" s="58"/>
    </row>
    <row r="51" spans="1:11">
      <c r="A51" s="107"/>
      <c r="B51" s="108" t="s">
        <v>138</v>
      </c>
      <c r="C51" s="157"/>
      <c r="D51" s="172"/>
      <c r="E51" s="157"/>
      <c r="F51" s="172"/>
      <c r="G51" s="68"/>
    </row>
    <row r="52" spans="1:11">
      <c r="A52" s="127">
        <v>29</v>
      </c>
      <c r="B52" s="132" t="s">
        <v>141</v>
      </c>
      <c r="C52" s="160">
        <v>3300000</v>
      </c>
      <c r="D52" s="160">
        <v>3300000</v>
      </c>
      <c r="E52" s="160">
        <v>3300000</v>
      </c>
      <c r="F52" s="160">
        <v>3300000</v>
      </c>
      <c r="G52" s="140">
        <f>SUM(C52:F52)</f>
        <v>13200000</v>
      </c>
    </row>
    <row r="53" spans="1:11">
      <c r="A53" s="54">
        <v>30</v>
      </c>
      <c r="B53" s="55" t="s">
        <v>142</v>
      </c>
      <c r="C53" s="173">
        <v>4000000</v>
      </c>
      <c r="D53" s="173">
        <v>4000000</v>
      </c>
      <c r="E53" s="173">
        <v>4000000</v>
      </c>
      <c r="F53" s="174">
        <v>4000000</v>
      </c>
      <c r="G53" s="141">
        <f>SUM(C53:F53)</f>
        <v>16000000</v>
      </c>
    </row>
    <row r="54" spans="1:11">
      <c r="A54" s="54"/>
      <c r="B54" s="55" t="s">
        <v>143</v>
      </c>
      <c r="C54" s="166"/>
      <c r="D54" s="171"/>
      <c r="E54" s="166"/>
      <c r="F54" s="171"/>
      <c r="G54" s="58"/>
    </row>
    <row r="55" spans="1:11">
      <c r="A55" s="69">
        <v>31</v>
      </c>
      <c r="B55" s="70" t="s">
        <v>144</v>
      </c>
      <c r="C55" s="154">
        <v>2000000</v>
      </c>
      <c r="D55" s="154">
        <v>2000000</v>
      </c>
      <c r="E55" s="154">
        <v>2000000</v>
      </c>
      <c r="F55" s="153">
        <v>2000000</v>
      </c>
      <c r="G55" s="139">
        <f>SUM(C55:F55)</f>
        <v>8000000</v>
      </c>
    </row>
    <row r="56" spans="1:11">
      <c r="A56" s="107"/>
      <c r="B56" s="108" t="s">
        <v>145</v>
      </c>
      <c r="C56" s="157"/>
      <c r="D56" s="172"/>
      <c r="E56" s="157"/>
      <c r="F56" s="172"/>
      <c r="G56" s="68"/>
    </row>
    <row r="57" spans="1:11">
      <c r="A57" s="54">
        <v>32</v>
      </c>
      <c r="B57" s="55" t="s">
        <v>148</v>
      </c>
      <c r="C57" s="173">
        <v>1600000</v>
      </c>
      <c r="D57" s="173">
        <v>1600000</v>
      </c>
      <c r="E57" s="173">
        <v>1600000</v>
      </c>
      <c r="F57" s="174">
        <v>1600000</v>
      </c>
      <c r="G57" s="141">
        <f>SUM(C57:F57)</f>
        <v>6400000</v>
      </c>
    </row>
    <row r="58" spans="1:11">
      <c r="A58" s="54"/>
      <c r="B58" s="55" t="s">
        <v>181</v>
      </c>
      <c r="C58" s="166"/>
      <c r="D58" s="171"/>
      <c r="E58" s="166"/>
      <c r="F58" s="171"/>
      <c r="G58" s="58"/>
    </row>
    <row r="59" spans="1:11">
      <c r="A59" s="69">
        <v>33</v>
      </c>
      <c r="B59" s="70" t="s">
        <v>151</v>
      </c>
      <c r="C59" s="154">
        <v>1500000</v>
      </c>
      <c r="D59" s="154">
        <v>1500000</v>
      </c>
      <c r="E59" s="154">
        <v>1500000</v>
      </c>
      <c r="F59" s="153">
        <v>1500000</v>
      </c>
      <c r="G59" s="139">
        <f>SUM(C59:F59)</f>
        <v>6000000</v>
      </c>
    </row>
    <row r="60" spans="1:11">
      <c r="A60" s="107"/>
      <c r="B60" s="108" t="s">
        <v>152</v>
      </c>
      <c r="C60" s="157"/>
      <c r="D60" s="172"/>
      <c r="E60" s="157"/>
      <c r="F60" s="172"/>
      <c r="G60" s="68"/>
    </row>
    <row r="61" spans="1:11">
      <c r="A61" s="54">
        <v>34</v>
      </c>
      <c r="B61" s="55" t="s">
        <v>155</v>
      </c>
      <c r="C61" s="173">
        <v>2000000</v>
      </c>
      <c r="D61" s="173">
        <v>2000000</v>
      </c>
      <c r="E61" s="173">
        <v>2000000</v>
      </c>
      <c r="F61" s="174">
        <v>2000000</v>
      </c>
      <c r="G61" s="141">
        <f>SUM(C61:F61)</f>
        <v>8000000</v>
      </c>
    </row>
    <row r="62" spans="1:11">
      <c r="A62" s="54"/>
      <c r="B62" s="55" t="s">
        <v>182</v>
      </c>
      <c r="C62" s="166"/>
      <c r="D62" s="171"/>
      <c r="E62" s="166"/>
      <c r="F62" s="171"/>
      <c r="G62" s="58"/>
    </row>
    <row r="63" spans="1:11">
      <c r="A63" s="54"/>
      <c r="B63" s="55"/>
      <c r="C63" s="166"/>
      <c r="D63" s="171"/>
      <c r="E63" s="166"/>
      <c r="F63" s="171"/>
      <c r="G63" s="58"/>
    </row>
    <row r="64" spans="1:11" s="39" customFormat="1">
      <c r="A64" s="143" t="s">
        <v>51</v>
      </c>
      <c r="B64" s="143" t="s">
        <v>184</v>
      </c>
      <c r="C64" s="144">
        <f>SUM(C9:C63)</f>
        <v>125950000</v>
      </c>
      <c r="D64" s="144">
        <f>SUM(D9:D63)</f>
        <v>125950000</v>
      </c>
      <c r="E64" s="144">
        <f>SUM(E9:E63)</f>
        <v>125950000</v>
      </c>
      <c r="F64" s="145">
        <f>SUM(F9:F63)</f>
        <v>125950000</v>
      </c>
      <c r="G64" s="144">
        <f>SUM(G9:G63)</f>
        <v>503800000</v>
      </c>
      <c r="K64" s="146">
        <v>129250000</v>
      </c>
    </row>
    <row r="65" spans="1:11">
      <c r="A65" s="23"/>
      <c r="B65" s="15"/>
      <c r="C65" s="16"/>
      <c r="D65" s="16"/>
      <c r="E65" s="16"/>
      <c r="F65" s="16"/>
      <c r="K65" s="142">
        <v>129250000</v>
      </c>
    </row>
    <row r="66" spans="1:11">
      <c r="A66" s="23"/>
      <c r="B66" s="15"/>
      <c r="C66" s="16"/>
      <c r="D66" s="16"/>
      <c r="E66" s="16"/>
      <c r="F66" s="16"/>
      <c r="K66" s="142">
        <v>129250000</v>
      </c>
    </row>
    <row r="67" spans="1:11">
      <c r="A67" s="23"/>
      <c r="B67" s="15"/>
      <c r="C67" s="16"/>
      <c r="D67" s="16"/>
      <c r="E67" s="16"/>
      <c r="F67" s="16"/>
      <c r="K67" s="142">
        <v>129250000</v>
      </c>
    </row>
    <row r="68" spans="1:11">
      <c r="A68" s="23"/>
      <c r="B68" s="15"/>
      <c r="C68" s="16"/>
      <c r="D68" s="16"/>
      <c r="E68" s="16"/>
      <c r="F68" s="16"/>
      <c r="K68" s="142">
        <f>SUM(K64:K67)</f>
        <v>517000000</v>
      </c>
    </row>
    <row r="69" spans="1:11">
      <c r="A69" s="23"/>
      <c r="B69" s="15"/>
      <c r="C69" s="16"/>
      <c r="D69" s="16"/>
      <c r="E69" s="16"/>
      <c r="F69" s="16"/>
    </row>
    <row r="70" spans="1:11">
      <c r="A70" s="23"/>
      <c r="B70" s="15"/>
      <c r="C70" s="16"/>
      <c r="D70" s="16"/>
      <c r="E70" s="16"/>
      <c r="F70" s="16"/>
    </row>
    <row r="71" spans="1:11">
      <c r="A71" s="23"/>
      <c r="B71" s="15"/>
      <c r="C71" s="16"/>
      <c r="D71" s="16"/>
      <c r="E71" s="16"/>
      <c r="F71" s="16"/>
    </row>
    <row r="72" spans="1:11">
      <c r="A72" s="23"/>
      <c r="B72" s="15"/>
      <c r="C72" s="16"/>
      <c r="D72" s="16"/>
      <c r="E72" s="16"/>
      <c r="F72" s="16"/>
    </row>
    <row r="73" spans="1:11">
      <c r="A73" s="23"/>
      <c r="B73" s="15"/>
      <c r="C73" s="16"/>
      <c r="D73" s="16"/>
      <c r="E73" s="16"/>
      <c r="F73" s="16"/>
    </row>
    <row r="74" spans="1:11">
      <c r="A74" s="23"/>
      <c r="B74" s="15"/>
      <c r="C74" s="16"/>
      <c r="D74" s="16"/>
      <c r="E74" s="16"/>
      <c r="F74" s="16"/>
    </row>
    <row r="75" spans="1:11">
      <c r="A75" s="23"/>
      <c r="B75" s="15"/>
      <c r="C75" s="16"/>
      <c r="D75" s="16"/>
      <c r="E75" s="16"/>
      <c r="F75" s="16"/>
    </row>
    <row r="76" spans="1:11">
      <c r="A76" s="23"/>
      <c r="B76" s="15"/>
      <c r="C76" s="16"/>
      <c r="D76" s="16"/>
      <c r="E76" s="16"/>
      <c r="F76" s="16"/>
    </row>
    <row r="77" spans="1:11">
      <c r="A77" s="23"/>
      <c r="B77" s="15"/>
      <c r="C77" s="16"/>
      <c r="D77" s="16"/>
      <c r="E77" s="16"/>
      <c r="F77" s="16"/>
    </row>
    <row r="78" spans="1:11">
      <c r="A78" s="23"/>
      <c r="B78" s="15"/>
      <c r="C78" s="16"/>
      <c r="D78" s="16"/>
      <c r="E78" s="16"/>
      <c r="F78" s="16"/>
    </row>
    <row r="79" spans="1:11">
      <c r="A79" s="23"/>
      <c r="B79" s="15"/>
      <c r="C79" s="16"/>
      <c r="D79" s="16"/>
      <c r="E79" s="16"/>
      <c r="F79" s="16"/>
    </row>
    <row r="80" spans="1:11">
      <c r="A80" s="23"/>
      <c r="B80" s="15"/>
      <c r="C80" s="16"/>
      <c r="D80" s="16"/>
      <c r="E80" s="16"/>
      <c r="F80" s="16"/>
    </row>
    <row r="81" spans="1:6">
      <c r="A81" s="23"/>
      <c r="B81" s="15"/>
      <c r="C81" s="16"/>
      <c r="D81" s="16"/>
      <c r="E81" s="16"/>
      <c r="F81" s="16"/>
    </row>
    <row r="82" spans="1:6">
      <c r="A82" s="23"/>
      <c r="B82" s="15"/>
      <c r="C82" s="16"/>
      <c r="D82" s="16"/>
      <c r="E82" s="16"/>
      <c r="F82" s="16"/>
    </row>
    <row r="83" spans="1:6">
      <c r="A83" s="23"/>
      <c r="B83" s="15"/>
      <c r="C83" s="16"/>
      <c r="D83" s="16"/>
      <c r="E83" s="16"/>
      <c r="F83" s="16"/>
    </row>
    <row r="84" spans="1:6">
      <c r="A84" s="23"/>
      <c r="B84" s="15"/>
      <c r="C84" s="16"/>
      <c r="D84" s="16"/>
      <c r="E84" s="16"/>
      <c r="F84" s="16"/>
    </row>
    <row r="85" spans="1:6">
      <c r="A85" s="23"/>
      <c r="B85" s="15"/>
      <c r="C85" s="16"/>
      <c r="D85" s="16"/>
      <c r="E85" s="16"/>
      <c r="F85" s="16"/>
    </row>
    <row r="86" spans="1:6">
      <c r="A86" s="23"/>
      <c r="B86" s="15"/>
      <c r="C86" s="16"/>
      <c r="D86" s="16"/>
      <c r="E86" s="16"/>
      <c r="F86" s="16"/>
    </row>
    <row r="87" spans="1:6">
      <c r="A87" s="23"/>
      <c r="B87" s="15"/>
      <c r="C87" s="16"/>
      <c r="D87" s="16"/>
      <c r="E87" s="16"/>
      <c r="F87" s="16"/>
    </row>
    <row r="88" spans="1:6">
      <c r="A88" s="23"/>
      <c r="B88" s="15"/>
      <c r="C88" s="16"/>
      <c r="D88" s="16"/>
      <c r="E88" s="16"/>
      <c r="F88" s="16"/>
    </row>
    <row r="89" spans="1:6">
      <c r="A89" s="23"/>
      <c r="B89" s="15"/>
      <c r="C89" s="16"/>
      <c r="D89" s="16"/>
      <c r="E89" s="16"/>
      <c r="F89" s="16"/>
    </row>
    <row r="90" spans="1:6">
      <c r="A90" s="23"/>
      <c r="B90" s="15"/>
      <c r="C90" s="16"/>
      <c r="D90" s="16"/>
      <c r="E90" s="16"/>
      <c r="F90" s="16"/>
    </row>
    <row r="91" spans="1:6">
      <c r="A91" s="23"/>
      <c r="B91" s="15"/>
      <c r="C91" s="16"/>
      <c r="D91" s="16"/>
      <c r="E91" s="16"/>
      <c r="F91" s="16"/>
    </row>
    <row r="92" spans="1:6">
      <c r="A92" s="23"/>
      <c r="B92" s="15"/>
      <c r="C92" s="16"/>
      <c r="D92" s="16"/>
      <c r="E92" s="16"/>
      <c r="F92" s="16"/>
    </row>
    <row r="93" spans="1:6">
      <c r="A93" s="23"/>
      <c r="B93" s="15"/>
      <c r="C93" s="16"/>
      <c r="D93" s="16"/>
      <c r="E93" s="16"/>
      <c r="F93" s="16"/>
    </row>
    <row r="94" spans="1:6">
      <c r="A94" s="23"/>
      <c r="B94" s="15"/>
      <c r="C94" s="16"/>
      <c r="D94" s="16"/>
      <c r="E94" s="16"/>
      <c r="F94" s="16"/>
    </row>
    <row r="95" spans="1:6">
      <c r="A95" s="23"/>
      <c r="B95" s="15"/>
      <c r="C95" s="16"/>
      <c r="D95" s="16"/>
      <c r="E95" s="16"/>
      <c r="F95" s="16"/>
    </row>
    <row r="96" spans="1:6">
      <c r="A96" s="23"/>
      <c r="B96" s="15"/>
      <c r="C96" s="16"/>
      <c r="D96" s="16"/>
      <c r="E96" s="16"/>
      <c r="F96" s="16"/>
    </row>
    <row r="97" spans="1:6">
      <c r="A97" s="23"/>
      <c r="B97" s="15"/>
      <c r="C97" s="16"/>
      <c r="D97" s="16"/>
      <c r="E97" s="16"/>
      <c r="F97" s="16"/>
    </row>
    <row r="98" spans="1:6">
      <c r="A98" s="23"/>
      <c r="B98" s="15"/>
      <c r="C98" s="16"/>
      <c r="D98" s="16"/>
      <c r="E98" s="16"/>
      <c r="F98" s="16"/>
    </row>
    <row r="99" spans="1:6">
      <c r="A99" s="23"/>
      <c r="B99" s="15"/>
      <c r="C99" s="16"/>
      <c r="D99" s="16"/>
      <c r="E99" s="16"/>
      <c r="F99" s="16"/>
    </row>
    <row r="100" spans="1:6">
      <c r="A100" s="23"/>
      <c r="B100" s="15"/>
      <c r="C100" s="16"/>
      <c r="D100" s="16"/>
      <c r="E100" s="16"/>
      <c r="F100" s="16"/>
    </row>
    <row r="101" spans="1:6">
      <c r="A101" s="23"/>
      <c r="B101" s="15"/>
      <c r="C101" s="16"/>
      <c r="D101" s="16"/>
      <c r="E101" s="16"/>
      <c r="F101" s="16"/>
    </row>
    <row r="102" spans="1:6">
      <c r="A102" s="23"/>
      <c r="B102" s="15"/>
      <c r="C102" s="16"/>
      <c r="D102" s="16"/>
      <c r="E102" s="16"/>
      <c r="F102" s="16"/>
    </row>
    <row r="103" spans="1:6">
      <c r="A103" s="19"/>
      <c r="B103" s="15"/>
      <c r="C103" s="16"/>
      <c r="D103" s="16"/>
      <c r="E103" s="16"/>
      <c r="F103" s="16"/>
    </row>
    <row r="104" spans="1:6">
      <c r="A104" s="19"/>
      <c r="B104" s="15"/>
      <c r="C104" s="16"/>
      <c r="D104" s="16"/>
      <c r="E104" s="16"/>
      <c r="F104" s="16"/>
    </row>
    <row r="105" spans="1:6">
      <c r="A105" s="19"/>
      <c r="B105" s="15"/>
      <c r="C105" s="16"/>
      <c r="D105" s="16"/>
      <c r="E105" s="16"/>
      <c r="F105" s="16"/>
    </row>
    <row r="106" spans="1:6">
      <c r="A106" s="19"/>
      <c r="B106" s="15"/>
      <c r="C106" s="16"/>
      <c r="D106" s="16"/>
      <c r="E106" s="16"/>
      <c r="F106" s="16"/>
    </row>
    <row r="107" spans="1:6">
      <c r="A107" s="19"/>
      <c r="B107" s="15"/>
      <c r="C107" s="16"/>
      <c r="D107" s="16"/>
      <c r="E107" s="16"/>
      <c r="F107" s="16"/>
    </row>
    <row r="111" spans="1:6">
      <c r="A111" s="28"/>
      <c r="B111" s="15"/>
      <c r="C111" s="16"/>
      <c r="D111" s="16"/>
      <c r="E111" s="16"/>
      <c r="F111" s="16"/>
    </row>
    <row r="112" spans="1:6">
      <c r="A112" s="28"/>
      <c r="B112" s="29"/>
      <c r="C112" s="28"/>
      <c r="D112" s="28"/>
      <c r="E112" s="28"/>
      <c r="F112" s="30"/>
    </row>
    <row r="113" spans="1:6">
      <c r="A113" s="28"/>
      <c r="B113" s="29"/>
      <c r="C113" s="31"/>
      <c r="D113" s="31"/>
      <c r="E113" s="28"/>
      <c r="F113" s="30"/>
    </row>
    <row r="114" spans="1:6">
      <c r="A114" s="28"/>
      <c r="B114" s="29"/>
      <c r="C114" s="28"/>
      <c r="D114" s="28"/>
      <c r="E114" s="28"/>
      <c r="F114" s="30"/>
    </row>
    <row r="115" spans="1:6">
      <c r="A115" s="28"/>
      <c r="B115" s="29"/>
      <c r="C115" s="28"/>
      <c r="D115" s="28"/>
      <c r="E115" s="28"/>
      <c r="F115" s="30"/>
    </row>
    <row r="116" spans="1:6">
      <c r="A116" s="28"/>
      <c r="B116" s="15"/>
      <c r="C116" s="16"/>
      <c r="D116" s="16"/>
      <c r="E116" s="16"/>
      <c r="F116" s="16"/>
    </row>
    <row r="117" spans="1:6">
      <c r="A117" s="28"/>
      <c r="B117" s="15"/>
      <c r="C117" s="16"/>
      <c r="D117" s="16"/>
      <c r="E117" s="16"/>
      <c r="F117" s="16"/>
    </row>
    <row r="118" spans="1:6">
      <c r="A118" s="28"/>
      <c r="B118" s="15"/>
      <c r="C118" s="16"/>
      <c r="D118" s="16"/>
      <c r="E118" s="16"/>
      <c r="F118" s="16"/>
    </row>
    <row r="119" spans="1:6">
      <c r="A119" s="28"/>
      <c r="B119" s="15"/>
      <c r="C119" s="16"/>
      <c r="D119" s="16"/>
      <c r="E119" s="16"/>
      <c r="F119" s="16"/>
    </row>
    <row r="120" spans="1:6">
      <c r="A120" s="28"/>
      <c r="B120" s="15"/>
      <c r="C120" s="16"/>
      <c r="D120" s="16"/>
      <c r="E120" s="16"/>
      <c r="F120" s="16"/>
    </row>
    <row r="121" spans="1:6">
      <c r="A121" s="28"/>
      <c r="B121" s="15"/>
      <c r="C121" s="16"/>
      <c r="D121" s="16"/>
      <c r="E121" s="16"/>
      <c r="F121" s="16"/>
    </row>
    <row r="122" spans="1:6">
      <c r="A122" s="28"/>
      <c r="B122" s="15"/>
      <c r="C122" s="16"/>
      <c r="D122" s="16"/>
      <c r="E122" s="16"/>
      <c r="F122" s="16"/>
    </row>
    <row r="123" spans="1:6">
      <c r="A123" s="28"/>
      <c r="B123" s="15"/>
      <c r="C123" s="16"/>
      <c r="D123" s="16"/>
      <c r="E123" s="16"/>
      <c r="F123" s="16"/>
    </row>
    <row r="124" spans="1:6">
      <c r="A124" s="28"/>
      <c r="B124" s="15"/>
      <c r="C124" s="16"/>
      <c r="D124" s="16"/>
      <c r="E124" s="16"/>
      <c r="F124" s="16"/>
    </row>
    <row r="125" spans="1:6">
      <c r="A125" s="28"/>
      <c r="B125" s="15"/>
      <c r="C125" s="16"/>
      <c r="D125" s="16"/>
      <c r="E125" s="16"/>
      <c r="F125" s="16"/>
    </row>
    <row r="126" spans="1:6">
      <c r="A126" s="28"/>
      <c r="B126" s="15"/>
      <c r="C126" s="16"/>
      <c r="D126" s="16"/>
      <c r="E126" s="16"/>
      <c r="F126" s="16"/>
    </row>
    <row r="127" spans="1:6">
      <c r="A127" s="28"/>
      <c r="B127" s="15"/>
      <c r="C127" s="16"/>
      <c r="D127" s="16"/>
      <c r="E127" s="16"/>
      <c r="F127" s="16"/>
    </row>
    <row r="128" spans="1:6">
      <c r="A128" s="28"/>
      <c r="B128" s="15"/>
      <c r="C128" s="16"/>
      <c r="D128" s="16"/>
      <c r="E128" s="16"/>
      <c r="F128" s="16"/>
    </row>
    <row r="129" spans="1:6">
      <c r="A129" s="28"/>
      <c r="B129" s="15"/>
      <c r="C129" s="16"/>
      <c r="D129" s="16"/>
      <c r="E129" s="16"/>
      <c r="F129" s="16"/>
    </row>
    <row r="130" spans="1:6">
      <c r="A130" s="28"/>
      <c r="B130" s="15"/>
      <c r="C130" s="16"/>
      <c r="D130" s="16"/>
      <c r="E130" s="16"/>
      <c r="F130" s="16"/>
    </row>
    <row r="131" spans="1:6">
      <c r="A131" s="28"/>
      <c r="B131" s="15"/>
      <c r="C131" s="16"/>
      <c r="D131" s="16"/>
      <c r="E131" s="16"/>
      <c r="F131" s="16"/>
    </row>
    <row r="132" spans="1:6">
      <c r="A132" s="28"/>
      <c r="B132" s="15"/>
      <c r="C132" s="16"/>
      <c r="D132" s="16"/>
      <c r="E132" s="16"/>
      <c r="F132" s="16"/>
    </row>
    <row r="133" spans="1:6">
      <c r="A133" s="28"/>
      <c r="B133" s="15"/>
      <c r="C133" s="16"/>
      <c r="D133" s="16"/>
      <c r="E133" s="16"/>
      <c r="F133" s="16"/>
    </row>
    <row r="134" spans="1:6">
      <c r="A134" s="28"/>
      <c r="B134" s="15"/>
      <c r="C134" s="16"/>
      <c r="D134" s="16"/>
      <c r="E134" s="16"/>
      <c r="F134" s="16"/>
    </row>
    <row r="135" spans="1:6">
      <c r="A135" s="28"/>
      <c r="B135" s="15"/>
      <c r="C135" s="16"/>
      <c r="D135" s="16"/>
      <c r="E135" s="16"/>
      <c r="F135" s="16"/>
    </row>
    <row r="136" spans="1:6">
      <c r="A136" s="28"/>
      <c r="B136" s="15"/>
      <c r="C136" s="16"/>
      <c r="D136" s="16"/>
      <c r="E136" s="16"/>
      <c r="F136" s="16"/>
    </row>
    <row r="137" spans="1:6">
      <c r="A137" s="28"/>
      <c r="B137" s="15"/>
      <c r="C137" s="16"/>
      <c r="D137" s="16"/>
      <c r="E137" s="16"/>
      <c r="F137" s="16"/>
    </row>
    <row r="138" spans="1:6">
      <c r="A138" s="28"/>
      <c r="B138" s="15"/>
      <c r="C138" s="16"/>
      <c r="D138" s="16"/>
      <c r="E138" s="16"/>
      <c r="F138" s="16"/>
    </row>
    <row r="139" spans="1:6">
      <c r="A139" s="32"/>
    </row>
    <row r="140" spans="1:6">
      <c r="A140" s="32"/>
    </row>
    <row r="141" spans="1:6">
      <c r="A141" s="32"/>
    </row>
    <row r="142" spans="1:6">
      <c r="A142" s="32"/>
    </row>
    <row r="143" spans="1:6">
      <c r="A143" s="32"/>
    </row>
    <row r="144" spans="1:6">
      <c r="A144" s="28"/>
      <c r="B144" s="29"/>
      <c r="C144" s="28"/>
      <c r="D144" s="28"/>
      <c r="E144" s="28"/>
      <c r="F144" s="30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6">
      <c r="A161" s="28"/>
      <c r="B161" s="15"/>
      <c r="C161" s="16"/>
      <c r="D161" s="16"/>
      <c r="E161" s="16"/>
      <c r="F161" s="16"/>
    </row>
    <row r="162" spans="1:6">
      <c r="A162" s="32"/>
    </row>
    <row r="163" spans="1:6">
      <c r="A163" s="32"/>
    </row>
    <row r="164" spans="1:6">
      <c r="A164" s="32"/>
    </row>
    <row r="165" spans="1:6">
      <c r="A165" s="32"/>
    </row>
    <row r="166" spans="1:6">
      <c r="A166" s="32"/>
    </row>
    <row r="167" spans="1:6">
      <c r="A167" s="32"/>
    </row>
    <row r="168" spans="1:6">
      <c r="A168" s="32"/>
    </row>
    <row r="169" spans="1:6">
      <c r="A169" s="32"/>
    </row>
    <row r="170" spans="1:6">
      <c r="A170" s="32"/>
    </row>
    <row r="171" spans="1:6">
      <c r="A171" s="32"/>
    </row>
    <row r="172" spans="1:6">
      <c r="A172" s="32"/>
    </row>
    <row r="173" spans="1:6">
      <c r="A173" s="32"/>
    </row>
    <row r="174" spans="1:6">
      <c r="A174" s="32"/>
    </row>
    <row r="175" spans="1:6">
      <c r="A175" s="32"/>
    </row>
    <row r="176" spans="1:6">
      <c r="A176" s="32"/>
    </row>
    <row r="177" spans="1:1">
      <c r="A177" s="28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28"/>
    </row>
  </sheetData>
  <mergeCells count="8">
    <mergeCell ref="A1:G1"/>
    <mergeCell ref="A2:G2"/>
    <mergeCell ref="A6:A8"/>
    <mergeCell ref="B6:B8"/>
    <mergeCell ref="C6:F6"/>
    <mergeCell ref="G6:G8"/>
    <mergeCell ref="A3:G3"/>
    <mergeCell ref="A4:G4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7.1</vt:lpstr>
      <vt:lpstr>7.3</vt:lpstr>
      <vt:lpstr>7.4</vt:lpstr>
      <vt:lpstr>เกินศักยภาพ</vt:lpstr>
      <vt:lpstr>'7.1'!Print_Area</vt:lpstr>
      <vt:lpstr>'7.3'!Print_Area</vt:lpstr>
      <vt:lpstr>'7.4'!Print_Area</vt:lpstr>
      <vt:lpstr>'7.1'!Print_Titles</vt:lpstr>
      <vt:lpstr>'7.3'!Print_Titles</vt:lpstr>
      <vt:lpstr>'7.4'!Print_Titles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Acer</cp:lastModifiedBy>
  <cp:lastPrinted>2016-11-25T04:10:30Z</cp:lastPrinted>
  <dcterms:created xsi:type="dcterms:W3CDTF">2006-05-16T01:35:27Z</dcterms:created>
  <dcterms:modified xsi:type="dcterms:W3CDTF">2017-01-06T03:23:09Z</dcterms:modified>
</cp:coreProperties>
</file>